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\болнична\"/>
    </mc:Choice>
  </mc:AlternateContent>
  <bookViews>
    <workbookView xWindow="0" yWindow="0" windowWidth="20490" windowHeight="7650"/>
  </bookViews>
  <sheets>
    <sheet name="InfoHospital" sheetId="1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9" i="2" l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161" i="2"/>
  <c r="A162" i="2" s="1"/>
  <c r="A163" i="2" s="1"/>
  <c r="A164" i="2" s="1"/>
  <c r="A165" i="2" s="1"/>
  <c r="A166" i="2" s="1"/>
  <c r="A167" i="2" s="1"/>
  <c r="A149" i="2"/>
  <c r="A150" i="2" s="1"/>
  <c r="A151" i="2" s="1"/>
  <c r="A152" i="2" s="1"/>
  <c r="A153" i="2" s="1"/>
  <c r="A154" i="2" s="1"/>
  <c r="A155" i="2" s="1"/>
  <c r="A156" i="2" s="1"/>
  <c r="A129" i="2"/>
  <c r="A2" i="2" l="1"/>
  <c r="B4" i="2"/>
</calcChain>
</file>

<file path=xl/sharedStrings.xml><?xml version="1.0" encoding="utf-8"?>
<sst xmlns="http://schemas.openxmlformats.org/spreadsheetml/2006/main" count="512" uniqueCount="264">
  <si>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</si>
  <si>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</si>
  <si>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</si>
  <si>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</si>
  <si>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</si>
  <si>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</si>
  <si>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</si>
  <si>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</si>
  <si>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</si>
  <si>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</si>
  <si>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</si>
  <si>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</si>
  <si>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</si>
  <si>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</si>
  <si>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</si>
  <si>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</si>
  <si>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</si>
  <si>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</si>
  <si>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</si>
  <si>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</si>
  <si>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</si>
  <si>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</si>
  <si>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</si>
  <si>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</si>
  <si>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</si>
  <si>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</si>
  <si>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МБАЛ " ЕСКУЛАП" ООД</t>
  </si>
  <si>
    <t>Д-р  Кузман Николов Николов</t>
  </si>
  <si>
    <t>Пазарджик</t>
  </si>
  <si>
    <t xml:space="preserve">"Св.Архангел" </t>
  </si>
  <si>
    <t>19 А</t>
  </si>
  <si>
    <t>Дияна Василева Манева</t>
  </si>
  <si>
    <t>mbal_aesculap_pz@mail.bg</t>
  </si>
  <si>
    <t>Централен вход на ЛЗ; Регистратура</t>
  </si>
  <si>
    <t>Касов бон; Фактура</t>
  </si>
  <si>
    <t xml:space="preserve">Потребителска такса </t>
  </si>
  <si>
    <t>ден</t>
  </si>
  <si>
    <t>Леглоден за пациент</t>
  </si>
  <si>
    <t>брой</t>
  </si>
  <si>
    <t>Леглоден за придружител</t>
  </si>
  <si>
    <t>Първичен клиничен преглед почивен ден</t>
  </si>
  <si>
    <t>Първичен клиничен преглед в работен ден</t>
  </si>
  <si>
    <t>Вторичен клиничен преглед в почивен ден</t>
  </si>
  <si>
    <t>Вторичен клиничен преглед в работен ден</t>
  </si>
  <si>
    <t>Преглед с избор на лекар в почивен ден</t>
  </si>
  <si>
    <t>Преглед с избор на лекар в работен ден</t>
  </si>
  <si>
    <t>Поставяне на периферен венозен път в почивен ден</t>
  </si>
  <si>
    <t>Поставяне на периферен венозен път в работен ден</t>
  </si>
  <si>
    <t xml:space="preserve">Венозна инжекция /болус/ </t>
  </si>
  <si>
    <t xml:space="preserve">Венозна инфузия /система/ над 30 мин </t>
  </si>
  <si>
    <t xml:space="preserve">Венозна инфузия /система/ до 30 мин </t>
  </si>
  <si>
    <t xml:space="preserve">Плеврална или перитонеална пункция </t>
  </si>
  <si>
    <t>Мускулна инжекция на медикамент</t>
  </si>
  <si>
    <t>Подкожна инжекция на медикамент</t>
  </si>
  <si>
    <t xml:space="preserve">Вземане на венозна кръв за лабораторно изследване </t>
  </si>
  <si>
    <t xml:space="preserve">Вземане на материал за микробиологично изследване </t>
  </si>
  <si>
    <t>ФИД - спирометрия</t>
  </si>
  <si>
    <t>ЕКГ</t>
  </si>
  <si>
    <t>Измерване на RR</t>
  </si>
  <si>
    <t>Въвеждане на уретрален катетър при възрастен</t>
  </si>
  <si>
    <t>Смяна на уретрален катетър при възрастен</t>
  </si>
  <si>
    <t>Промиване на уретрален катетър при възрастен</t>
  </si>
  <si>
    <t xml:space="preserve">Шев на малка рана + обработка + упойка </t>
  </si>
  <si>
    <t xml:space="preserve">Шев на голяма рана  + обработка + упойка </t>
  </si>
  <si>
    <t xml:space="preserve">Вторичен шев + обработка + упойка </t>
  </si>
  <si>
    <t xml:space="preserve">Превръзка асептична малка </t>
  </si>
  <si>
    <t xml:space="preserve">Превръзка асептична средна </t>
  </si>
  <si>
    <t xml:space="preserve">Превръзка асептична голяма </t>
  </si>
  <si>
    <t xml:space="preserve">Превръзка септична малка </t>
  </si>
  <si>
    <t xml:space="preserve">Превръзка септична средна </t>
  </si>
  <si>
    <t>Превръзка септична голяма</t>
  </si>
  <si>
    <t>Превръзка септична малка с дрен</t>
  </si>
  <si>
    <t>Превръзка септична средна с дрен</t>
  </si>
  <si>
    <t>Превръзка септична голяма с дрен</t>
  </si>
  <si>
    <t xml:space="preserve">Сваляне на конци </t>
  </si>
  <si>
    <t>ВЗЕМАНЕ НА ВЕНОЗНА КРЪВ</t>
  </si>
  <si>
    <t>Превръзка с лаваж на абдоминален дренаж</t>
  </si>
  <si>
    <t>Инцизия на повърхностни абсцеси (включително упойка)</t>
  </si>
  <si>
    <t>Екстракция на повърхностно чуждо тяло (включително упойка)</t>
  </si>
  <si>
    <t>Екстракция на кърлеж - оперативно (включително упойка)</t>
  </si>
  <si>
    <t>Екстракция на врастнал нокът (включително упойка)</t>
  </si>
  <si>
    <t>Обработка на панарициум (включително упойка)</t>
  </si>
  <si>
    <t>Превръзка с екстракция на контактен дренаж (коремен, гръден)</t>
  </si>
  <si>
    <t>Екстракция на кърлеж - неоперативно</t>
  </si>
  <si>
    <t>Аналгезия – топикална или инфилтративна</t>
  </si>
  <si>
    <t>Локално обезболяване</t>
  </si>
  <si>
    <t>Поставяне на периферен венозен път</t>
  </si>
  <si>
    <t>Вземане на венозна кръв за лабораторно изследване</t>
  </si>
  <si>
    <t>Механична хемостаза и/или локално прилагане на хемостатични лекарства</t>
  </si>
  <si>
    <t>Смяна на уретрален катетър</t>
  </si>
  <si>
    <t>Вземане на биопсия от кожа и подкожие и лигавица</t>
  </si>
  <si>
    <t>Вземане на материал за микробиологично изследване</t>
  </si>
  <si>
    <t>Вторичен шев + обработка + упойка</t>
  </si>
  <si>
    <t>Медицински преглед в амбулаторни или домашни условия със снемане на анамнеза, общ и локален статус, оценка на здравословното състояние и оценка на медицински проблем</t>
  </si>
  <si>
    <t>Поставяне на назогастрална сонда</t>
  </si>
  <si>
    <t>Изследване с ултразвук на коремни органи</t>
  </si>
  <si>
    <t>Инцизия на млечна жлеза при гноен мастит</t>
  </si>
  <si>
    <t>Смяна на нефростома</t>
  </si>
  <si>
    <t>Цистофикс</t>
  </si>
  <si>
    <t>Смяна на уретеростома и на уретерален катетър</t>
  </si>
  <si>
    <t>Дилатация на уретра</t>
  </si>
  <si>
    <t>Циркумцизия</t>
  </si>
  <si>
    <t>Френулумтомия и дорзумцизия</t>
  </si>
  <si>
    <t>Репониране на парафимоза</t>
  </si>
  <si>
    <t>Диагностичен ултразвук на пикочо-половата система</t>
  </si>
  <si>
    <t>Вземане на биологичен материал за микробиологично изследване</t>
  </si>
  <si>
    <t>Промивка на нефростома и пиелостома</t>
  </si>
  <si>
    <t>Промивка на цистостома</t>
  </si>
  <si>
    <t>Инстилация на медикаменти в пикочен мехур</t>
  </si>
  <si>
    <t>Смяна на цистостомна тръба</t>
  </si>
  <si>
    <t>Отстраняване на чуждо тяло от уретра без инцизия</t>
  </si>
  <si>
    <t>Отстраняване на чуждо тяло от обл. на мъжки гинетали без иинцизия</t>
  </si>
  <si>
    <t>Дилатация на препуциума</t>
  </si>
  <si>
    <t>Уретроцистоскопия (диагностична)</t>
  </si>
  <si>
    <t>Вземане на биопсичен материал от пикочен мехур</t>
  </si>
  <si>
    <t>Уретротомия при стриктура</t>
  </si>
  <si>
    <t>Бъбречно-каменна болест:уретеролитиаза-ЕКЛ</t>
  </si>
  <si>
    <t>Бъбречно-каменна лест:уретеролитиаза-ендоскопски и  методи на лечение</t>
  </si>
  <si>
    <t>Оперативни процедури при вродени заболявания на пикочо-полова система</t>
  </si>
  <si>
    <t>Оперативни процедури върху мъжка полова система</t>
  </si>
  <si>
    <t>Оперативни процедури на долните пикочни пътища с голям обем и сложност</t>
  </si>
  <si>
    <t>Оперативни процедури на долните пикочни пътища със среден обем и сложност</t>
  </si>
  <si>
    <t>Оперативни процедури при инконтененция на урината</t>
  </si>
  <si>
    <t>Реконструктивни операции  в урологията</t>
  </si>
  <si>
    <t>Ендоскопски процедури при обсрукции на долните пикочни пътища</t>
  </si>
  <si>
    <t>Оперативни процедури при травми на долните пикочни пътища</t>
  </si>
  <si>
    <t xml:space="preserve">Оперативни процедури на бъбрека и уретера с голям и много голям обем и сложност  </t>
  </si>
  <si>
    <t>Оперативни процедури на бъбрека и уретера със среден обем на сложност</t>
  </si>
  <si>
    <t>Консервативно лечение на възпалителни заболявания на мъжките полови органи</t>
  </si>
  <si>
    <t>Радикална простатектомия</t>
  </si>
  <si>
    <t>Диагностично-терапевтична лумбална пункция</t>
  </si>
  <si>
    <t>Хирургическо лечение на травми на главата</t>
  </si>
  <si>
    <t>Хирургическо премахване на доброкачествени новообразувания на главата и шията</t>
  </si>
  <si>
    <t>Репозиция при луксация на малка става</t>
  </si>
  <si>
    <t>Репозиция при луксация на голяма става</t>
  </si>
  <si>
    <t>Инцизии на меки тъкани</t>
  </si>
  <si>
    <t xml:space="preserve">Екстракция на чуждо тяло </t>
  </si>
  <si>
    <t xml:space="preserve">Обработка на панарициум </t>
  </si>
  <si>
    <t xml:space="preserve">Екстракция на враснал нокът </t>
  </si>
  <si>
    <t>Гипсова имобилизация на крайници (обхващащи 1 става)</t>
  </si>
  <si>
    <t>Гипсова имобилизация на крайници (обхващащи 2 става)</t>
  </si>
  <si>
    <t xml:space="preserve">Мека имобилизационна превръзка </t>
  </si>
  <si>
    <t xml:space="preserve">Превръзка тип “Дезо” </t>
  </si>
  <si>
    <t>Отстраняване на шини и гипсови превръзки</t>
  </si>
  <si>
    <t>Диагностична и терапевтична пункция на стави</t>
  </si>
  <si>
    <t>Инцизия и дренаж на палмарно или тенарно пространство</t>
  </si>
  <si>
    <t>Вагинотомия</t>
  </si>
  <si>
    <t>Поставяне на шийна яка</t>
  </si>
  <si>
    <t>Инстилиране на медикаменти през катетър (сонда), дренаж</t>
  </si>
  <si>
    <t>Закрита репозиция на фрактури</t>
  </si>
  <si>
    <t>Перкутанна ( презкожна ) иглена фиксация на фрактури (заигляне)</t>
  </si>
  <si>
    <t>Екстракция на презкожни средства за фиксация</t>
  </si>
  <si>
    <t>Директна скелетна тракция  ( при лечение на фрактури, вкл. и в извънболнични условия, напр. хоспис)</t>
  </si>
  <si>
    <t>Гръбначни и гръбначномозъчни оперативни интервенции периферни и черепномозъчни нерви, екстракраниална част</t>
  </si>
  <si>
    <t>Гръбначни и гръбначно- мозъчни интервенции</t>
  </si>
  <si>
    <t>Оперативни процедури с голям и много голям обем и сложност на таза и долен крайник</t>
  </si>
  <si>
    <t>Оперативни процедури на таза и долен крайник със среден обем и сложност</t>
  </si>
  <si>
    <t>Малки оперативни процедури на таза и долен крайник</t>
  </si>
  <si>
    <t>Артроскопски процедури в областта на скелетно мускулната система</t>
  </si>
  <si>
    <t>Големи оперативни процедури в областта на раменния пояс и горния крайник</t>
  </si>
  <si>
    <t>Много големи оиперативни процедури в областта на раменния пояс и горния крайник</t>
  </si>
  <si>
    <t>Средни оперативни процедури в областта на раменния пояс и горния крайник</t>
  </si>
  <si>
    <t>Малки оперативни процедури на раменния  пояс и горен крайник</t>
  </si>
  <si>
    <t>Оперативни процедури при заболявания на гръдния кош</t>
  </si>
  <si>
    <t>Определяне на стойността на кръвната захар с глюкомер</t>
  </si>
  <si>
    <t>Ректороманоскопия</t>
  </si>
  <si>
    <t>Мануално изследване на ректум</t>
  </si>
  <si>
    <t>Гастро-дуоденално сондиране</t>
  </si>
  <si>
    <t>Ректална тампонада</t>
  </si>
  <si>
    <t>Промивка на гастростома и ентеростома</t>
  </si>
  <si>
    <t>Отстраняване на чуждо тяло от ректум – без ексцизия</t>
  </si>
  <si>
    <t>Определяне на диета</t>
  </si>
  <si>
    <t>Диагностична горна ендоскопия: Езофагогастродуоденоскопия</t>
  </si>
  <si>
    <t>Диагностична долна ендоскопия: Фиброколоноскопия</t>
  </si>
  <si>
    <t>Диагностична долна ендоскопия: Фибросигмоидоскопия</t>
  </si>
  <si>
    <t>Терапевтична езофагогастродуоденоскопия</t>
  </si>
  <si>
    <t>Терапевтична езофагоскопия с полипектомия и премедикация</t>
  </si>
  <si>
    <t>Терапевтична гастроскопия с полипектомия и премедикация</t>
  </si>
  <si>
    <t>Терапевтична дуоденоскопия с полипектомия и премедикация</t>
  </si>
  <si>
    <t>Терапевтична долна ригидна ендоскопия (аноскоскопия и ректо-романоскопия) с локална анестезия
 и лечение на фисури, третиране на усложнения на хемороидална болест</t>
  </si>
  <si>
    <t>Вземане на материал за микробиологично изследване по време на диагностични процедури на ГИТ със стерилен тампон, четкова биопсия, аспирационна биопсия</t>
  </si>
  <si>
    <t>Ултразвукова диагностика на органите на отделителната система</t>
  </si>
  <si>
    <t>Измерване на диуреза</t>
  </si>
  <si>
    <t>Концентрационна проба на Фолхард и Разбойников</t>
  </si>
  <si>
    <t>Изчисляване на креатининов клирънс</t>
  </si>
  <si>
    <t>Проследяване на ефекта от имуносупресивна терапия</t>
  </si>
  <si>
    <t>Подготовка и насочване за хемодиализно лечение</t>
  </si>
  <si>
    <t>Обучение на болни с хронична бъбречна недостатъчност</t>
  </si>
  <si>
    <t>Доплерово ултразвуково изследване на бъбречни съдове</t>
  </si>
  <si>
    <t>Определяне на витален белодробен капацитет и
 форсиран експираторен обем за 1 минута</t>
  </si>
  <si>
    <t xml:space="preserve">Спирометрия </t>
  </si>
  <si>
    <t xml:space="preserve">Заболявания на горния гастроинтестинален тракт </t>
  </si>
  <si>
    <t>Високоспециализирани интервенционални процедури при заболявания на гастроинтестинален тракт</t>
  </si>
  <si>
    <t xml:space="preserve">Заболявания на тънкото и дебелото черво </t>
  </si>
  <si>
    <t xml:space="preserve">Ендоскопско и медикаментозно лечение при остро кървене от гастроинтестиналния тракт </t>
  </si>
  <si>
    <t xml:space="preserve">Заболявания на хепатобилиарната система, панкреаса и перитонеума </t>
  </si>
  <si>
    <t>Декомпенсирани чернодробни заболявания (цироза)</t>
  </si>
  <si>
    <t>Остър и обострен хроничен пиелонефрит</t>
  </si>
  <si>
    <t>Хронична бъбречна недостатъчност при лица над 18 години</t>
  </si>
  <si>
    <t>Консервативно лечение на продължителна бъбречна колика</t>
  </si>
  <si>
    <t>Хронична обструктивна белодробна болест—остра екзацербация</t>
  </si>
  <si>
    <t>Бронхопневмония и бронхиолит при лица над 18-годишна възраст</t>
  </si>
  <si>
    <t>Бронхиална астма: среднотежък и тежък пристъп при лица над 18-годишна възраст</t>
  </si>
  <si>
    <t>Диагностика и лечение на алергични заболявания на дихателната система при лица над 18 години</t>
  </si>
  <si>
    <t>Гнойно-възпалителни заболявания на бронхо-белодробната система при лица над 18 години</t>
  </si>
  <si>
    <t>Бронхоскопски процедури—диагностични и терапевтични, при заболявания на бронхо-белодробната система при лица над 18 год.</t>
  </si>
  <si>
    <t>Декомпенсирана хронична дихател на недостатъчност при болести на дихателната система при лица над 18 години</t>
  </si>
  <si>
    <t>Декомпенсиран захарен диабет при лица над 18 години</t>
  </si>
  <si>
    <t>Хеморагични диатези - анемии</t>
  </si>
  <si>
    <t>Инфилтрационна аналгезия</t>
  </si>
  <si>
    <t>Поставяне на лекарства във влагалището</t>
  </si>
  <si>
    <t>Поставяне или екстракция на влагалищна тампонада</t>
  </si>
  <si>
    <t>Поставяне на вътрематочни противозачатъчни средства</t>
  </si>
  <si>
    <t>Неоперативно отстраняване на вътрематочни противозачатъчни средства</t>
  </si>
  <si>
    <t>Хименотомия</t>
  </si>
  <si>
    <t>Хименорафия</t>
  </si>
  <si>
    <t>Полипектомия</t>
  </si>
  <si>
    <t>Вземане на материал за цитологично изследване</t>
  </si>
  <si>
    <t>Отстраняване на чуждо тяло от влагалище</t>
  </si>
  <si>
    <t>Адхезиолиза на влагалище</t>
  </si>
  <si>
    <t>Пробна ексцизия на материал от влагалищна стена или шийка</t>
  </si>
  <si>
    <t>Абразио на цервикален канал</t>
  </si>
  <si>
    <t>ИНТЕРУПЦИО</t>
  </si>
  <si>
    <t>Преждевременно прекъсване на бременността по медицински показания</t>
  </si>
  <si>
    <t>Нерадикално отстраняване на матката</t>
  </si>
  <si>
    <t xml:space="preserve">Радикално отстраняване на женски полови органи </t>
  </si>
  <si>
    <t>Оперативни интервенции чрез коремен достъп за отстраняване на болестни изменения на женските полови органи</t>
  </si>
  <si>
    <t>Оперативни процедури за задържане на бременност след хабитуални (поне2) аборта и/или многоплодна бременност и/или инвитро оплождане и/или състояние след операция на маточната шийка (конизация, ампутация или трахелектомия)</t>
  </si>
  <si>
    <t>Оперативни интервенции чрез долен достъп за отстраняване на болестни изменения или изследване на женските полови органи</t>
  </si>
  <si>
    <t>Корекции на тазова (перинеалната) статика и/или на незадържане на урината при жената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</si>
  <si>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</si>
  <si>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Корекции на проходимост и възстановяване на анатомия при жената</t>
  </si>
  <si>
    <t>ИЗБОР НА ЛЕКАР</t>
  </si>
  <si>
    <t>ИЗБОР НА ЕКИП</t>
  </si>
  <si>
    <t>ИЗБОР НА ОПЕРАЦИОННИ ЗВЕНА</t>
  </si>
  <si>
    <t>ДОПЪЛНИТЕЛНИ УСЛУГИ</t>
  </si>
  <si>
    <t>Сваляне на конци от рана на главата и шията</t>
  </si>
  <si>
    <t>ВЗЕМАНЕ НА МАТЕРИАЛ ЗА МИКРОБИОЛОГИЧНО ИЗСЛЕДВАНЕ</t>
  </si>
  <si>
    <t>ПРИГОТВЯНЕ И ОЦВЕТЯВАНЕ НА ПРЕПАРАТ ЗА МИКРОСКОПСКО ИЗСЛЕДВАНЕ</t>
  </si>
  <si>
    <t>МИКРОБИОЛОГИЧНО ИЗСЛЕДВАНЕ ПРИ ПОСТЪПВАНЕ  В ДЕТСКО ЗАВЕДЕНИЕ</t>
  </si>
  <si>
    <t>МИКРОБИОЛОГИЧНО ИЗСЛЕДВАНЕ ПРИ ПОСТЪПВАНЕ  ЗА ЛЕЧЕНИЕ В ЗДРАВНО ЗАВЕДЕНИЕ</t>
  </si>
  <si>
    <t>МИКРОБИОЛОГИЧНО ИЗСЛЕДВАНЕ ПРИ ЕТЕРОКОЛИТИ</t>
  </si>
  <si>
    <t>МИКРОБИОЛОГИЧНО ИЗСЛЕДВАНЕ НА УРИНАТА</t>
  </si>
  <si>
    <t>МИКРОБИОЛОГИЧНО ИЗСЛЕДВАНЕ НА МАТЕРИАЛИ ОТ ГЕНИТАЛНАТА СИСТЕМА - ЕЯКУЛАТ,ВЛАГАЛИЩЕН</t>
  </si>
  <si>
    <t>СЕКРЕТ, ЦЕРВИКАЛЕН И УРЕТРАЛЕН СЕКРЕТ</t>
  </si>
  <si>
    <t>МИКРОБИОЛОГИЧНО ИЗСЛЕДВАНЕ НА РАНЕВИ СЕКРЕТИ</t>
  </si>
  <si>
    <t>МИКРОБИОЛОГИЧНО ИЗСЛЕДВАНЕ НА НОСНИ СЕКРЕТИ</t>
  </si>
  <si>
    <t>МИКРОБИОЛОГИЧНО ИЗСЛЕДВАНЕ НА ГЪРЛЕНИ СЕКРЕТИ</t>
  </si>
  <si>
    <t>МИКРОБИОЛОГИЧНО ИЗСЛЕДВАНЕ НА ХРАЧКА</t>
  </si>
  <si>
    <t>МИКРОБИОЛОГИЧНО ИЗСЛЕДВАНЕ НА ОЧНИ СЕКРЕТИ</t>
  </si>
  <si>
    <t>МИКРОБИОЛОГИЧНО ИЗСЛЕДВАНЕ НА УШНИ СЕКРЕТИ</t>
  </si>
  <si>
    <t>МИКРОБИОЛОГИЧНО ИЗСЛЕДВАНЕ НА ПУНКТАТИ И АСПИРАТИ</t>
  </si>
  <si>
    <t>ХЕМОКУЛТУРА</t>
  </si>
  <si>
    <t>КУЛТУРЕЛНО ИЗСЛЕДВАНЕ НА  candida</t>
  </si>
  <si>
    <t>АНТИБИОГРАМА</t>
  </si>
  <si>
    <t>АНТИБИОГРАМА.ГАРДНЕРЕЛА ТРИХОМОНАС ВАГИНАЛИС,КАНДИДА И БАКТЕРИАЛНА ФЛОРА С АНТИБИОГРАМА</t>
  </si>
  <si>
    <t>ДИАГНОСТИКА НА ХЛАМИДИЯ ТРАХОМАТИС АНТИГЕН</t>
  </si>
  <si>
    <t>ДИАГНОСТИКА НА ХЕЛИКОБАКТЕР ПИЛОПИ АНТИГЕН</t>
  </si>
  <si>
    <t>АНТИ - СТРЕПТОЛИЗИНОВ ТИТЪР /AST/</t>
  </si>
  <si>
    <t>РЕВМАТОИДЕН ФАКТОР   /RF/</t>
  </si>
  <si>
    <t>МОНОТЕСТ ПРИ ИНФЕКЦИОЗНА МОНОНУКЛЕОЗА</t>
  </si>
  <si>
    <t>RPR / СЕРОЛОГИЧНА РЕАКЦИА ПРИ СИФИЛИС</t>
  </si>
  <si>
    <t>ПРЕПИС НА МИКРОБИОЛОГИЧНО ИЗСЛЕДВАНЕ</t>
  </si>
  <si>
    <t xml:space="preserve">КОМБИНИРАНА ДИАГНОСТИКА НА ГЕНИТАЛНАТА СИСТЕМА ВКЛЮЧВА МИКОПЛАЗМА И УРЕЯПЛАЗМА 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</si>
</sst>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0.00"/>
  </numFmts>
  <fonts count="21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6" fillId="0" borderId="0"/>
    <xf numFmtId="0" fontId="16" fillId="0" borderId="0"/>
    <xf numFmtId="0" fontId="16" fillId="0" borderId="0"/>
  </cellStyleXfs>
  <cellXfs count="113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17" fillId="2" borderId="14" xfId="2" applyFont="1" applyFill="1" applyBorder="1" applyAlignment="1">
      <alignment horizontal="center"/>
    </xf>
    <xf numFmtId="0" fontId="18" fillId="2" borderId="14" xfId="2" applyFont="1" applyFill="1" applyBorder="1" applyAlignment="1">
      <alignment horizontal="left" wrapText="1"/>
    </xf>
    <xf numFmtId="0" fontId="13" fillId="0" borderId="14" xfId="0" applyNumberFormat="1" applyFont="1" applyBorder="1" applyAlignment="1">
      <alignment horizontal="center" vertical="center" wrapText="1"/>
    </xf>
    <xf numFmtId="2" fontId="17" fillId="2" borderId="14" xfId="2" applyNumberFormat="1" applyFont="1" applyFill="1" applyBorder="1" applyAlignment="1">
      <alignment horizontal="center"/>
    </xf>
    <xf numFmtId="4" fontId="13" fillId="0" borderId="14" xfId="0" applyNumberFormat="1" applyFont="1" applyBorder="1" applyAlignment="1">
      <alignment vertical="center"/>
    </xf>
    <xf numFmtId="0" fontId="18" fillId="2" borderId="14" xfId="3" applyFont="1" applyFill="1" applyBorder="1" applyAlignment="1">
      <alignment horizontal="left"/>
    </xf>
    <xf numFmtId="164" fontId="17" fillId="2" borderId="14" xfId="2" applyNumberFormat="1" applyFont="1" applyFill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19" fillId="2" borderId="14" xfId="4" applyFont="1" applyFill="1" applyBorder="1"/>
    <xf numFmtId="4" fontId="17" fillId="2" borderId="14" xfId="0" applyNumberFormat="1" applyFont="1" applyFill="1" applyBorder="1" applyAlignment="1">
      <alignment horizontal="center" vertical="center"/>
    </xf>
    <xf numFmtId="49" fontId="18" fillId="2" borderId="14" xfId="2" applyNumberFormat="1" applyFont="1" applyFill="1" applyBorder="1" applyAlignment="1">
      <alignment horizontal="left" wrapText="1"/>
    </xf>
    <xf numFmtId="4" fontId="17" fillId="2" borderId="14" xfId="2" applyNumberFormat="1" applyFont="1" applyFill="1" applyBorder="1" applyAlignment="1">
      <alignment horizontal="center"/>
    </xf>
    <xf numFmtId="164" fontId="17" fillId="0" borderId="14" xfId="2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left" vertical="top" wrapText="1"/>
    </xf>
    <xf numFmtId="2" fontId="17" fillId="0" borderId="14" xfId="0" applyNumberFormat="1" applyFont="1" applyFill="1" applyBorder="1" applyAlignment="1">
      <alignment horizontal="center" vertical="top" wrapText="1"/>
    </xf>
    <xf numFmtId="2" fontId="17" fillId="2" borderId="14" xfId="0" applyNumberFormat="1" applyFont="1" applyFill="1" applyBorder="1" applyAlignment="1">
      <alignment horizontal="center" vertical="top" wrapText="1"/>
    </xf>
    <xf numFmtId="0" fontId="13" fillId="0" borderId="14" xfId="0" applyNumberFormat="1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/>
    </xf>
    <xf numFmtId="0" fontId="18" fillId="2" borderId="14" xfId="2" applyFont="1" applyFill="1" applyBorder="1" applyAlignment="1">
      <alignment horizontal="left"/>
    </xf>
    <xf numFmtId="0" fontId="18" fillId="2" borderId="14" xfId="2" applyNumberFormat="1" applyFont="1" applyFill="1" applyBorder="1" applyAlignment="1">
      <alignment horizontal="left" wrapText="1"/>
    </xf>
    <xf numFmtId="0" fontId="4" fillId="2" borderId="14" xfId="2" applyNumberFormat="1" applyFont="1" applyFill="1" applyBorder="1" applyAlignment="1">
      <alignment horizontal="left" wrapText="1"/>
    </xf>
    <xf numFmtId="0" fontId="20" fillId="2" borderId="14" xfId="0" applyFont="1" applyFill="1" applyBorder="1" applyAlignment="1">
      <alignment horizontal="left" vertical="top" wrapText="1"/>
    </xf>
    <xf numFmtId="49" fontId="18" fillId="2" borderId="14" xfId="2" applyNumberFormat="1" applyFont="1" applyFill="1" applyBorder="1" applyAlignment="1">
      <alignment horizontal="left"/>
    </xf>
    <xf numFmtId="0" fontId="17" fillId="2" borderId="14" xfId="2" applyFont="1" applyFill="1" applyBorder="1" applyAlignment="1">
      <alignment horizontal="center" vertical="center"/>
    </xf>
    <xf numFmtId="0" fontId="18" fillId="2" borderId="14" xfId="2" applyFont="1" applyFill="1" applyBorder="1" applyAlignment="1">
      <alignment horizontal="left" vertical="center" wrapText="1"/>
    </xf>
    <xf numFmtId="0" fontId="17" fillId="2" borderId="14" xfId="0" applyFont="1" applyFill="1" applyBorder="1" applyAlignment="1">
      <alignment horizontal="center" vertical="center"/>
    </xf>
    <xf numFmtId="49" fontId="19" fillId="2" borderId="14" xfId="2" applyNumberFormat="1" applyFont="1" applyFill="1" applyBorder="1" applyAlignment="1">
      <alignment horizontal="left" wrapText="1"/>
    </xf>
    <xf numFmtId="2" fontId="17" fillId="2" borderId="14" xfId="0" applyNumberFormat="1" applyFont="1" applyFill="1" applyBorder="1" applyAlignment="1">
      <alignment horizontal="center" wrapText="1"/>
    </xf>
    <xf numFmtId="0" fontId="18" fillId="2" borderId="14" xfId="0" applyFont="1" applyFill="1" applyBorder="1" applyAlignment="1">
      <alignment wrapText="1"/>
    </xf>
    <xf numFmtId="2" fontId="17" fillId="2" borderId="14" xfId="0" applyNumberFormat="1" applyFont="1" applyFill="1" applyBorder="1" applyAlignment="1">
      <alignment horizontal="center" vertical="center" wrapText="1"/>
    </xf>
    <xf numFmtId="0" fontId="11" fillId="2" borderId="14" xfId="0" applyFont="1" applyFill="1" applyBorder="1"/>
    <xf numFmtId="4" fontId="13" fillId="0" borderId="15" xfId="0" applyNumberFormat="1" applyFont="1" applyBorder="1" applyAlignment="1">
      <alignment vertical="center"/>
    </xf>
    <xf numFmtId="0" fontId="18" fillId="0" borderId="14" xfId="2" applyFont="1" applyFill="1" applyBorder="1" applyAlignment="1">
      <alignment horizontal="left" wrapText="1"/>
    </xf>
    <xf numFmtId="0" fontId="18" fillId="0" borderId="14" xfId="2" applyNumberFormat="1" applyFont="1" applyFill="1" applyBorder="1" applyAlignment="1">
      <alignment horizontal="left" wrapText="1"/>
    </xf>
    <xf numFmtId="0" fontId="17" fillId="2" borderId="17" xfId="2" applyFont="1" applyFill="1" applyBorder="1" applyAlignment="1">
      <alignment horizontal="center"/>
    </xf>
    <xf numFmtId="0" fontId="17" fillId="2" borderId="18" xfId="2" applyFont="1" applyFill="1" applyBorder="1" applyAlignment="1">
      <alignment horizontal="center"/>
    </xf>
    <xf numFmtId="0" fontId="17" fillId="2" borderId="19" xfId="2" applyFont="1" applyFill="1" applyBorder="1" applyAlignment="1">
      <alignment horizontal="center"/>
    </xf>
    <xf numFmtId="0" fontId="17" fillId="2" borderId="20" xfId="2" applyFont="1" applyFill="1" applyBorder="1" applyAlignment="1">
      <alignment horizontal="center"/>
    </xf>
    <xf numFmtId="0" fontId="17" fillId="2" borderId="21" xfId="2" applyFont="1" applyFill="1" applyBorder="1" applyAlignment="1">
      <alignment horizontal="center"/>
    </xf>
    <xf numFmtId="0" fontId="11" fillId="2" borderId="22" xfId="0" applyFont="1" applyFill="1" applyBorder="1"/>
    <xf numFmtId="0" fontId="13" fillId="0" borderId="22" xfId="0" applyNumberFormat="1" applyFont="1" applyBorder="1" applyAlignment="1">
      <alignment horizontal="center" vertical="center" wrapText="1"/>
    </xf>
    <xf numFmtId="4" fontId="17" fillId="2" borderId="22" xfId="0" applyNumberFormat="1" applyFont="1" applyFill="1" applyBorder="1" applyAlignment="1">
      <alignment horizontal="center" vertical="center"/>
    </xf>
    <xf numFmtId="0" fontId="4" fillId="0" borderId="22" xfId="0" applyFont="1" applyBorder="1" applyAlignment="1">
      <alignment vertical="center"/>
    </xf>
    <xf numFmtId="0" fontId="19" fillId="2" borderId="14" xfId="0" applyFont="1" applyFill="1" applyBorder="1"/>
    <xf numFmtId="2" fontId="17" fillId="2" borderId="14" xfId="0" applyNumberFormat="1" applyFont="1" applyFill="1" applyBorder="1" applyAlignment="1">
      <alignment horizontal="center" vertical="center"/>
    </xf>
    <xf numFmtId="0" fontId="19" fillId="2" borderId="14" xfId="2" applyFont="1" applyFill="1" applyBorder="1"/>
    <xf numFmtId="0" fontId="19" fillId="2" borderId="14" xfId="2" applyFont="1" applyFill="1" applyBorder="1" applyAlignment="1"/>
    <xf numFmtId="0" fontId="4" fillId="0" borderId="23" xfId="0" applyFont="1" applyBorder="1" applyAlignment="1">
      <alignment vertical="center"/>
    </xf>
    <xf numFmtId="0" fontId="19" fillId="2" borderId="0" xfId="0" applyFont="1" applyFill="1" applyBorder="1" applyAlignment="1">
      <alignment wrapText="1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13" fillId="0" borderId="28" xfId="0" applyNumberFormat="1" applyFont="1" applyBorder="1" applyAlignment="1">
      <alignment horizontal="center" vertical="center" wrapText="1"/>
    </xf>
    <xf numFmtId="0" fontId="13" fillId="0" borderId="23" xfId="0" applyNumberFormat="1" applyFont="1" applyBorder="1" applyAlignment="1">
      <alignment horizontal="center" vertical="center" wrapText="1"/>
    </xf>
    <xf numFmtId="0" fontId="19" fillId="2" borderId="29" xfId="0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7" fillId="2" borderId="14" xfId="2" applyFont="1" applyFill="1" applyBorder="1" applyAlignment="1">
      <alignment horizontal="center" vertical="center"/>
    </xf>
    <xf numFmtId="0" fontId="17" fillId="2" borderId="18" xfId="2" applyFont="1" applyFill="1" applyBorder="1" applyAlignment="1">
      <alignment horizontal="center" vertical="center"/>
    </xf>
    <xf numFmtId="2" fontId="17" fillId="2" borderId="1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5">
    <cellStyle name="Hyperlink" xfId="1" builtinId="8"/>
    <cellStyle name="Normal" xfId="0" builtinId="0"/>
    <cellStyle name="Normal_1_nomenkl_Ceni_DCC_21.12.2006_Edit_FINAL" xfId="3"/>
    <cellStyle name="Normal_Ceni_DCC_21.12.2006_Edit_FINAL" xfId="2"/>
    <cellStyle name="Нормален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bal_aesculap_pz@mail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tabSelected="1" view="pageBreakPreview" zoomScale="80" zoomScaleNormal="100" zoomScaleSheetLayoutView="80" workbookViewId="0">
      <selection activeCell="B3" sqref="B3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7" t="s">
        <v>26</v>
      </c>
      <c r="B1" s="88"/>
      <c r="C1" s="88"/>
      <c r="D1" s="88"/>
      <c r="E1" s="88"/>
      <c r="F1" s="89"/>
    </row>
    <row r="2" spans="1:6" ht="15.75" x14ac:dyDescent="0.25">
      <c r="A2" s="84" t="s">
        <v>1</v>
      </c>
      <c r="B2" s="85"/>
      <c r="C2" s="85"/>
      <c r="D2" s="85"/>
      <c r="E2" s="85"/>
      <c r="F2" s="86"/>
    </row>
    <row r="3" spans="1:6" ht="15.75" x14ac:dyDescent="0.25">
      <c r="A3" s="3" t="s">
        <v>4</v>
      </c>
      <c r="B3" s="8">
        <v>822100491</v>
      </c>
      <c r="C3" s="4" t="s">
        <v>5</v>
      </c>
      <c r="D3" s="8">
        <v>1319211005</v>
      </c>
      <c r="E3" s="4" t="s">
        <v>6</v>
      </c>
      <c r="F3" s="7">
        <v>13</v>
      </c>
    </row>
    <row r="4" spans="1:6" ht="15.75" x14ac:dyDescent="0.25">
      <c r="A4" s="90" t="s">
        <v>27</v>
      </c>
      <c r="B4" s="91"/>
      <c r="C4" s="91"/>
      <c r="D4" s="91"/>
      <c r="E4" s="91"/>
      <c r="F4" s="92"/>
    </row>
    <row r="5" spans="1:6" ht="15.75" x14ac:dyDescent="0.25">
      <c r="A5" s="84" t="s">
        <v>0</v>
      </c>
      <c r="B5" s="85"/>
      <c r="C5" s="85"/>
      <c r="D5" s="85"/>
      <c r="E5" s="85"/>
      <c r="F5" s="86"/>
    </row>
    <row r="6" spans="1:6" ht="15.75" x14ac:dyDescent="0.25">
      <c r="A6" s="3" t="s">
        <v>7</v>
      </c>
      <c r="B6" s="8" t="s">
        <v>28</v>
      </c>
      <c r="C6" s="4" t="s">
        <v>8</v>
      </c>
      <c r="D6" s="8" t="s">
        <v>28</v>
      </c>
      <c r="E6" s="4" t="s">
        <v>9</v>
      </c>
      <c r="F6" s="7" t="s">
        <v>28</v>
      </c>
    </row>
    <row r="7" spans="1:6" ht="15.75" x14ac:dyDescent="0.25">
      <c r="A7" s="84" t="s">
        <v>11</v>
      </c>
      <c r="B7" s="85"/>
      <c r="C7" s="85"/>
      <c r="D7" s="85"/>
      <c r="E7" s="85"/>
      <c r="F7" s="86"/>
    </row>
    <row r="8" spans="1:6" ht="15.75" x14ac:dyDescent="0.25">
      <c r="A8" s="3" t="s">
        <v>10</v>
      </c>
      <c r="B8" s="9" t="s">
        <v>29</v>
      </c>
      <c r="C8" s="4" t="s">
        <v>14</v>
      </c>
      <c r="D8" s="9" t="s">
        <v>30</v>
      </c>
      <c r="E8" s="4" t="s">
        <v>13</v>
      </c>
      <c r="F8" s="7"/>
    </row>
    <row r="9" spans="1:6" ht="15.75" x14ac:dyDescent="0.25">
      <c r="A9" s="93" t="s">
        <v>11</v>
      </c>
      <c r="B9" s="94"/>
      <c r="C9" s="94"/>
      <c r="D9" s="94"/>
      <c r="E9" s="94"/>
      <c r="F9" s="95"/>
    </row>
    <row r="10" spans="1:6" ht="15.75" x14ac:dyDescent="0.25">
      <c r="A10" s="90" t="s">
        <v>31</v>
      </c>
      <c r="B10" s="91"/>
      <c r="C10" s="91"/>
      <c r="D10" s="91"/>
      <c r="E10" s="91"/>
      <c r="F10" s="92"/>
    </row>
    <row r="11" spans="1:6" ht="15.75" x14ac:dyDescent="0.25">
      <c r="A11" s="84" t="s">
        <v>12</v>
      </c>
      <c r="B11" s="85"/>
      <c r="C11" s="85"/>
      <c r="D11" s="85"/>
      <c r="E11" s="85"/>
      <c r="F11" s="86"/>
    </row>
    <row r="12" spans="1:6" ht="16.5" thickBot="1" x14ac:dyDescent="0.3">
      <c r="A12" s="5" t="s">
        <v>2</v>
      </c>
      <c r="B12" s="25" t="s">
        <v>32</v>
      </c>
      <c r="C12" s="6" t="s">
        <v>3</v>
      </c>
      <c r="D12" s="10">
        <v>879163621</v>
      </c>
      <c r="E12" s="11"/>
      <c r="F12" s="12"/>
    </row>
    <row r="13" spans="1:6" ht="19.5" customHeight="1" thickBot="1" x14ac:dyDescent="0.3">
      <c r="A13" s="1"/>
    </row>
    <row r="14" spans="1:6" ht="19.5" customHeight="1" x14ac:dyDescent="0.25">
      <c r="A14" s="102"/>
      <c r="B14" s="88"/>
      <c r="C14" s="88"/>
      <c r="D14" s="88"/>
      <c r="E14" s="88"/>
      <c r="F14" s="89"/>
    </row>
    <row r="15" spans="1:6" ht="23.25" customHeight="1" x14ac:dyDescent="0.25">
      <c r="A15" s="103" t="s">
        <v>16</v>
      </c>
      <c r="B15" s="104"/>
      <c r="C15" s="104"/>
      <c r="D15" s="104"/>
      <c r="E15" s="104"/>
      <c r="F15" s="105"/>
    </row>
    <row r="16" spans="1:6" ht="15.75" x14ac:dyDescent="0.25">
      <c r="A16" s="99" t="s">
        <v>33</v>
      </c>
      <c r="B16" s="100"/>
      <c r="C16" s="100"/>
      <c r="D16" s="100"/>
      <c r="E16" s="100"/>
      <c r="F16" s="101"/>
    </row>
    <row r="17" spans="1:6" ht="42.75" customHeight="1" x14ac:dyDescent="0.25">
      <c r="A17" s="96" t="s">
        <v>17</v>
      </c>
      <c r="B17" s="97"/>
      <c r="C17" s="97"/>
      <c r="D17" s="97"/>
      <c r="E17" s="97"/>
      <c r="F17" s="98"/>
    </row>
    <row r="18" spans="1:6" ht="59.25" customHeight="1" x14ac:dyDescent="0.25">
      <c r="A18" s="99" t="s">
        <v>34</v>
      </c>
      <c r="B18" s="100"/>
      <c r="C18" s="100"/>
      <c r="D18" s="100"/>
      <c r="E18" s="100"/>
      <c r="F18" s="101"/>
    </row>
    <row r="19" spans="1:6" ht="42.75" customHeight="1" x14ac:dyDescent="0.25">
      <c r="A19" s="96" t="s">
        <v>18</v>
      </c>
      <c r="B19" s="97"/>
      <c r="C19" s="97"/>
      <c r="D19" s="97"/>
      <c r="E19" s="97"/>
      <c r="F19" s="98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</hyperlinks>
  <pageMargins left="0.70866141732283472" right="0.70866141732283472" top="0.74803149606299213" bottom="0.74803149606299213" header="0.31496062992125984" footer="0.31496062992125984"/>
  <pageSetup paperSize="9" scale="9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4"/>
  <sheetViews>
    <sheetView zoomScale="87" zoomScaleNormal="87" workbookViewId="0">
      <selection activeCell="A2" sqref="A2:F2"/>
    </sheetView>
  </sheetViews>
  <sheetFormatPr defaultRowHeight="15" x14ac:dyDescent="0.25"/>
  <cols>
    <col min="1" max="1" width="8" style="14" customWidth="1"/>
    <col min="2" max="2" width="79.85546875" style="14" customWidth="1"/>
    <col min="3" max="3" width="10.28515625" style="14" customWidth="1"/>
    <col min="4" max="4" width="11.85546875" style="14" customWidth="1"/>
    <col min="5" max="5" width="10.42578125" style="14" customWidth="1"/>
    <col min="6" max="6" width="15.42578125" style="14" customWidth="1"/>
    <col min="7" max="16384" width="9.140625" style="14"/>
  </cols>
  <sheetData>
    <row r="1" spans="1:6" s="13" customFormat="1" ht="50.25" customHeight="1" x14ac:dyDescent="0.25">
      <c r="A1" s="109" t="s">
        <v>19</v>
      </c>
      <c r="B1" s="109"/>
      <c r="C1" s="109"/>
      <c r="D1" s="109"/>
      <c r="E1" s="109"/>
      <c r="F1" s="109"/>
    </row>
    <row r="2" spans="1:6" ht="49.5" customHeight="1" x14ac:dyDescent="0.25">
      <c r="A2" s="110" t="str">
        <f>InfoHospital!A1</f>
        <v>МБАЛ " ЕСКУЛАП" ООД</v>
      </c>
      <c r="B2" s="110"/>
      <c r="C2" s="110"/>
      <c r="D2" s="110"/>
      <c r="E2" s="110"/>
      <c r="F2" s="110"/>
    </row>
    <row r="3" spans="1:6" ht="49.5" customHeight="1" x14ac:dyDescent="0.25">
      <c r="A3" s="112" t="s">
        <v>1</v>
      </c>
      <c r="B3" s="112"/>
      <c r="C3" s="112"/>
      <c r="D3" s="112"/>
      <c r="E3" s="112"/>
      <c r="F3" s="112"/>
    </row>
    <row r="4" spans="1:6" ht="15.75" x14ac:dyDescent="0.25">
      <c r="A4" s="22" t="s">
        <v>4</v>
      </c>
      <c r="B4" s="21">
        <f>InfoHospital!B3</f>
        <v>822100491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111" t="s">
        <v>22</v>
      </c>
      <c r="B6" s="111" t="s">
        <v>15</v>
      </c>
      <c r="C6" s="111" t="s">
        <v>25</v>
      </c>
      <c r="D6" s="111" t="s">
        <v>20</v>
      </c>
      <c r="E6" s="111"/>
      <c r="F6" s="111"/>
    </row>
    <row r="7" spans="1:6" s="18" customFormat="1" ht="51.75" customHeight="1" x14ac:dyDescent="0.25">
      <c r="A7" s="111"/>
      <c r="B7" s="111"/>
      <c r="C7" s="111"/>
      <c r="D7" s="23" t="s">
        <v>23</v>
      </c>
      <c r="E7" s="23" t="s">
        <v>21</v>
      </c>
      <c r="F7" s="23" t="s">
        <v>24</v>
      </c>
    </row>
    <row r="8" spans="1:6" s="16" customFormat="1" ht="15.75" x14ac:dyDescent="0.25">
      <c r="A8" s="26">
        <v>1</v>
      </c>
      <c r="B8" s="27" t="s">
        <v>35</v>
      </c>
      <c r="C8" s="28" t="s">
        <v>36</v>
      </c>
      <c r="D8" s="29">
        <v>5.8</v>
      </c>
      <c r="E8" s="30"/>
      <c r="F8" s="24"/>
    </row>
    <row r="9" spans="1:6" s="19" customFormat="1" ht="15.75" x14ac:dyDescent="0.25">
      <c r="A9" s="26">
        <v>2</v>
      </c>
      <c r="B9" s="27" t="s">
        <v>37</v>
      </c>
      <c r="C9" s="28" t="s">
        <v>38</v>
      </c>
      <c r="D9" s="29">
        <v>22</v>
      </c>
      <c r="E9" s="30"/>
      <c r="F9" s="24"/>
    </row>
    <row r="10" spans="1:6" s="19" customFormat="1" ht="15.75" x14ac:dyDescent="0.25">
      <c r="A10" s="26">
        <v>3</v>
      </c>
      <c r="B10" s="27" t="s">
        <v>39</v>
      </c>
      <c r="C10" s="28" t="s">
        <v>38</v>
      </c>
      <c r="D10" s="29">
        <v>12</v>
      </c>
      <c r="E10" s="30"/>
      <c r="F10" s="24"/>
    </row>
    <row r="11" spans="1:6" s="19" customFormat="1" ht="15.75" x14ac:dyDescent="0.25">
      <c r="A11" s="26">
        <v>4</v>
      </c>
      <c r="B11" s="31" t="s">
        <v>40</v>
      </c>
      <c r="C11" s="28" t="s">
        <v>38</v>
      </c>
      <c r="D11" s="32">
        <v>35</v>
      </c>
      <c r="E11" s="30"/>
      <c r="F11" s="24"/>
    </row>
    <row r="12" spans="1:6" s="19" customFormat="1" ht="15.75" x14ac:dyDescent="0.25">
      <c r="A12" s="26">
        <v>5</v>
      </c>
      <c r="B12" s="31" t="s">
        <v>41</v>
      </c>
      <c r="C12" s="28" t="s">
        <v>38</v>
      </c>
      <c r="D12" s="32">
        <v>25</v>
      </c>
      <c r="E12" s="30"/>
      <c r="F12" s="24"/>
    </row>
    <row r="13" spans="1:6" s="19" customFormat="1" ht="15.75" x14ac:dyDescent="0.25">
      <c r="A13" s="26">
        <v>6</v>
      </c>
      <c r="B13" s="31" t="s">
        <v>42</v>
      </c>
      <c r="C13" s="28" t="s">
        <v>38</v>
      </c>
      <c r="D13" s="32">
        <v>20</v>
      </c>
      <c r="E13" s="30"/>
      <c r="F13" s="24"/>
    </row>
    <row r="14" spans="1:6" s="19" customFormat="1" ht="15.75" x14ac:dyDescent="0.25">
      <c r="A14" s="26">
        <v>7</v>
      </c>
      <c r="B14" s="31" t="s">
        <v>43</v>
      </c>
      <c r="C14" s="28" t="s">
        <v>38</v>
      </c>
      <c r="D14" s="32">
        <v>15</v>
      </c>
      <c r="E14" s="30"/>
      <c r="F14" s="24"/>
    </row>
    <row r="15" spans="1:6" s="19" customFormat="1" ht="15.75" x14ac:dyDescent="0.25">
      <c r="A15" s="26">
        <v>8</v>
      </c>
      <c r="B15" s="31" t="s">
        <v>44</v>
      </c>
      <c r="C15" s="28" t="s">
        <v>38</v>
      </c>
      <c r="D15" s="32">
        <v>40</v>
      </c>
      <c r="E15" s="30"/>
      <c r="F15" s="24"/>
    </row>
    <row r="16" spans="1:6" s="16" customFormat="1" ht="15.75" x14ac:dyDescent="0.25">
      <c r="A16" s="26">
        <v>9</v>
      </c>
      <c r="B16" s="31" t="s">
        <v>45</v>
      </c>
      <c r="C16" s="28" t="s">
        <v>38</v>
      </c>
      <c r="D16" s="32">
        <v>30</v>
      </c>
      <c r="E16" s="30"/>
      <c r="F16" s="24"/>
    </row>
    <row r="17" spans="1:6" s="16" customFormat="1" ht="15.75" x14ac:dyDescent="0.25">
      <c r="A17" s="26">
        <v>10</v>
      </c>
      <c r="B17" s="31" t="s">
        <v>46</v>
      </c>
      <c r="C17" s="28" t="s">
        <v>38</v>
      </c>
      <c r="D17" s="32">
        <v>15</v>
      </c>
      <c r="E17" s="30"/>
      <c r="F17" s="24"/>
    </row>
    <row r="18" spans="1:6" s="19" customFormat="1" ht="15.75" x14ac:dyDescent="0.25">
      <c r="A18" s="26">
        <v>11</v>
      </c>
      <c r="B18" s="31" t="s">
        <v>47</v>
      </c>
      <c r="C18" s="28" t="s">
        <v>38</v>
      </c>
      <c r="D18" s="32">
        <v>10</v>
      </c>
      <c r="E18" s="30"/>
      <c r="F18" s="24"/>
    </row>
    <row r="19" spans="1:6" s="19" customFormat="1" ht="15.75" x14ac:dyDescent="0.25">
      <c r="A19" s="26">
        <v>12</v>
      </c>
      <c r="B19" s="31" t="s">
        <v>48</v>
      </c>
      <c r="C19" s="28" t="s">
        <v>38</v>
      </c>
      <c r="D19" s="32">
        <v>10</v>
      </c>
      <c r="E19" s="30"/>
      <c r="F19" s="24"/>
    </row>
    <row r="20" spans="1:6" s="19" customFormat="1" ht="15.75" x14ac:dyDescent="0.25">
      <c r="A20" s="26">
        <v>13</v>
      </c>
      <c r="B20" s="31" t="s">
        <v>49</v>
      </c>
      <c r="C20" s="28" t="s">
        <v>38</v>
      </c>
      <c r="D20" s="32">
        <v>20</v>
      </c>
      <c r="E20" s="30"/>
      <c r="F20" s="24"/>
    </row>
    <row r="21" spans="1:6" s="16" customFormat="1" ht="15.75" x14ac:dyDescent="0.25">
      <c r="A21" s="26">
        <v>14</v>
      </c>
      <c r="B21" s="31" t="s">
        <v>50</v>
      </c>
      <c r="C21" s="28" t="s">
        <v>38</v>
      </c>
      <c r="D21" s="32">
        <v>15</v>
      </c>
      <c r="E21" s="30"/>
      <c r="F21" s="24"/>
    </row>
    <row r="22" spans="1:6" s="16" customFormat="1" ht="15.75" x14ac:dyDescent="0.25">
      <c r="A22" s="26">
        <v>15</v>
      </c>
      <c r="B22" s="31" t="s">
        <v>51</v>
      </c>
      <c r="C22" s="28" t="s">
        <v>38</v>
      </c>
      <c r="D22" s="32">
        <v>50</v>
      </c>
      <c r="E22" s="30"/>
      <c r="F22" s="24"/>
    </row>
    <row r="23" spans="1:6" s="16" customFormat="1" ht="15.75" x14ac:dyDescent="0.25">
      <c r="A23" s="26">
        <v>16</v>
      </c>
      <c r="B23" s="31" t="s">
        <v>52</v>
      </c>
      <c r="C23" s="28" t="s">
        <v>38</v>
      </c>
      <c r="D23" s="32">
        <v>5</v>
      </c>
      <c r="E23" s="30"/>
      <c r="F23" s="24"/>
    </row>
    <row r="24" spans="1:6" s="16" customFormat="1" ht="15.75" x14ac:dyDescent="0.25">
      <c r="A24" s="26">
        <v>17</v>
      </c>
      <c r="B24" s="31" t="s">
        <v>53</v>
      </c>
      <c r="C24" s="28" t="s">
        <v>38</v>
      </c>
      <c r="D24" s="32">
        <v>3</v>
      </c>
      <c r="E24" s="30"/>
      <c r="F24" s="24"/>
    </row>
    <row r="25" spans="1:6" s="16" customFormat="1" ht="15.75" x14ac:dyDescent="0.25">
      <c r="A25" s="26">
        <v>18</v>
      </c>
      <c r="B25" s="31" t="s">
        <v>54</v>
      </c>
      <c r="C25" s="28" t="s">
        <v>38</v>
      </c>
      <c r="D25" s="32">
        <v>5</v>
      </c>
      <c r="E25" s="30"/>
      <c r="F25" s="24"/>
    </row>
    <row r="26" spans="1:6" s="16" customFormat="1" ht="15.75" x14ac:dyDescent="0.25">
      <c r="A26" s="26">
        <v>19</v>
      </c>
      <c r="B26" s="31" t="s">
        <v>55</v>
      </c>
      <c r="C26" s="28" t="s">
        <v>38</v>
      </c>
      <c r="D26" s="32">
        <v>5</v>
      </c>
      <c r="E26" s="30"/>
      <c r="F26" s="24"/>
    </row>
    <row r="27" spans="1:6" s="16" customFormat="1" ht="15.75" x14ac:dyDescent="0.25">
      <c r="A27" s="26">
        <v>20</v>
      </c>
      <c r="B27" s="31" t="s">
        <v>56</v>
      </c>
      <c r="C27" s="28" t="s">
        <v>38</v>
      </c>
      <c r="D27" s="32">
        <v>30</v>
      </c>
      <c r="E27" s="30"/>
      <c r="F27" s="24"/>
    </row>
    <row r="28" spans="1:6" s="16" customFormat="1" ht="15.75" x14ac:dyDescent="0.25">
      <c r="A28" s="26">
        <v>21</v>
      </c>
      <c r="B28" s="31" t="s">
        <v>57</v>
      </c>
      <c r="C28" s="28" t="s">
        <v>38</v>
      </c>
      <c r="D28" s="32">
        <v>10</v>
      </c>
      <c r="E28" s="30"/>
      <c r="F28" s="24"/>
    </row>
    <row r="29" spans="1:6" s="16" customFormat="1" ht="15.75" x14ac:dyDescent="0.25">
      <c r="A29" s="26">
        <v>22</v>
      </c>
      <c r="B29" s="31" t="s">
        <v>58</v>
      </c>
      <c r="C29" s="28" t="s">
        <v>38</v>
      </c>
      <c r="D29" s="32">
        <v>3</v>
      </c>
      <c r="E29" s="30"/>
      <c r="F29" s="24"/>
    </row>
    <row r="30" spans="1:6" ht="15.75" x14ac:dyDescent="0.25">
      <c r="A30" s="26">
        <v>23</v>
      </c>
      <c r="B30" s="31" t="s">
        <v>59</v>
      </c>
      <c r="C30" s="28" t="s">
        <v>38</v>
      </c>
      <c r="D30" s="32">
        <v>30</v>
      </c>
      <c r="E30" s="30"/>
      <c r="F30" s="24"/>
    </row>
    <row r="31" spans="1:6" ht="15.75" x14ac:dyDescent="0.25">
      <c r="A31" s="26">
        <v>24</v>
      </c>
      <c r="B31" s="31" t="s">
        <v>60</v>
      </c>
      <c r="C31" s="28" t="s">
        <v>38</v>
      </c>
      <c r="D31" s="32">
        <v>25</v>
      </c>
      <c r="E31" s="30"/>
      <c r="F31" s="24"/>
    </row>
    <row r="32" spans="1:6" ht="15.75" x14ac:dyDescent="0.25">
      <c r="A32" s="26">
        <v>25</v>
      </c>
      <c r="B32" s="31" t="s">
        <v>61</v>
      </c>
      <c r="C32" s="28" t="s">
        <v>38</v>
      </c>
      <c r="D32" s="32">
        <v>10</v>
      </c>
      <c r="E32" s="30"/>
      <c r="F32" s="24"/>
    </row>
    <row r="33" spans="1:6" ht="15.75" x14ac:dyDescent="0.25">
      <c r="A33" s="26">
        <v>26</v>
      </c>
      <c r="B33" s="31" t="s">
        <v>62</v>
      </c>
      <c r="C33" s="28" t="s">
        <v>38</v>
      </c>
      <c r="D33" s="32">
        <v>60</v>
      </c>
      <c r="E33" s="30">
        <v>90</v>
      </c>
      <c r="F33" s="24"/>
    </row>
    <row r="34" spans="1:6" ht="15.75" x14ac:dyDescent="0.25">
      <c r="A34" s="26">
        <v>27</v>
      </c>
      <c r="B34" s="31" t="s">
        <v>63</v>
      </c>
      <c r="C34" s="28" t="s">
        <v>38</v>
      </c>
      <c r="D34" s="32">
        <v>100</v>
      </c>
      <c r="E34" s="30">
        <v>90</v>
      </c>
      <c r="F34" s="24"/>
    </row>
    <row r="35" spans="1:6" ht="15.75" x14ac:dyDescent="0.25">
      <c r="A35" s="26">
        <v>28</v>
      </c>
      <c r="B35" s="31" t="s">
        <v>64</v>
      </c>
      <c r="C35" s="28" t="s">
        <v>38</v>
      </c>
      <c r="D35" s="32">
        <v>80</v>
      </c>
      <c r="E35" s="30">
        <v>90</v>
      </c>
      <c r="F35" s="59"/>
    </row>
    <row r="36" spans="1:6" ht="15.75" x14ac:dyDescent="0.25">
      <c r="A36" s="26">
        <v>29</v>
      </c>
      <c r="B36" s="31" t="s">
        <v>65</v>
      </c>
      <c r="C36" s="28" t="s">
        <v>38</v>
      </c>
      <c r="D36" s="32">
        <v>15</v>
      </c>
      <c r="E36" s="30"/>
      <c r="F36" s="30"/>
    </row>
    <row r="37" spans="1:6" ht="15.75" x14ac:dyDescent="0.25">
      <c r="A37" s="26">
        <v>30</v>
      </c>
      <c r="B37" s="31" t="s">
        <v>66</v>
      </c>
      <c r="C37" s="28" t="s">
        <v>38</v>
      </c>
      <c r="D37" s="32">
        <v>20</v>
      </c>
      <c r="E37" s="33"/>
      <c r="F37" s="33"/>
    </row>
    <row r="38" spans="1:6" ht="15.75" x14ac:dyDescent="0.25">
      <c r="A38" s="26">
        <v>31</v>
      </c>
      <c r="B38" s="31" t="s">
        <v>67</v>
      </c>
      <c r="C38" s="28" t="s">
        <v>38</v>
      </c>
      <c r="D38" s="32">
        <v>25</v>
      </c>
      <c r="E38" s="33"/>
      <c r="F38" s="33"/>
    </row>
    <row r="39" spans="1:6" ht="15.75" x14ac:dyDescent="0.25">
      <c r="A39" s="26">
        <v>32</v>
      </c>
      <c r="B39" s="31" t="s">
        <v>68</v>
      </c>
      <c r="C39" s="28" t="s">
        <v>38</v>
      </c>
      <c r="D39" s="32">
        <v>25</v>
      </c>
      <c r="E39" s="33"/>
      <c r="F39" s="33"/>
    </row>
    <row r="40" spans="1:6" ht="15.75" x14ac:dyDescent="0.25">
      <c r="A40" s="26">
        <v>33</v>
      </c>
      <c r="B40" s="31" t="s">
        <v>69</v>
      </c>
      <c r="C40" s="28" t="s">
        <v>38</v>
      </c>
      <c r="D40" s="32">
        <v>30</v>
      </c>
      <c r="E40" s="33"/>
      <c r="F40" s="33"/>
    </row>
    <row r="41" spans="1:6" ht="15.75" x14ac:dyDescent="0.25">
      <c r="A41" s="26">
        <v>34</v>
      </c>
      <c r="B41" s="31" t="s">
        <v>70</v>
      </c>
      <c r="C41" s="28" t="s">
        <v>38</v>
      </c>
      <c r="D41" s="32">
        <v>40</v>
      </c>
      <c r="E41" s="33"/>
      <c r="F41" s="33"/>
    </row>
    <row r="42" spans="1:6" ht="15.75" x14ac:dyDescent="0.25">
      <c r="A42" s="26">
        <v>35</v>
      </c>
      <c r="B42" s="31" t="s">
        <v>71</v>
      </c>
      <c r="C42" s="28" t="s">
        <v>38</v>
      </c>
      <c r="D42" s="32">
        <v>30</v>
      </c>
      <c r="E42" s="33"/>
      <c r="F42" s="33"/>
    </row>
    <row r="43" spans="1:6" ht="15.75" x14ac:dyDescent="0.25">
      <c r="A43" s="26">
        <v>36</v>
      </c>
      <c r="B43" s="31" t="s">
        <v>72</v>
      </c>
      <c r="C43" s="28" t="s">
        <v>38</v>
      </c>
      <c r="D43" s="32">
        <v>40</v>
      </c>
      <c r="E43" s="33"/>
      <c r="F43" s="33"/>
    </row>
    <row r="44" spans="1:6" ht="15.75" x14ac:dyDescent="0.25">
      <c r="A44" s="26">
        <v>37</v>
      </c>
      <c r="B44" s="31" t="s">
        <v>73</v>
      </c>
      <c r="C44" s="28" t="s">
        <v>38</v>
      </c>
      <c r="D44" s="32">
        <v>50</v>
      </c>
      <c r="E44" s="33"/>
      <c r="F44" s="33"/>
    </row>
    <row r="45" spans="1:6" ht="15.75" x14ac:dyDescent="0.25">
      <c r="A45" s="26">
        <v>38</v>
      </c>
      <c r="B45" s="31" t="s">
        <v>74</v>
      </c>
      <c r="C45" s="28" t="s">
        <v>38</v>
      </c>
      <c r="D45" s="32">
        <v>15</v>
      </c>
      <c r="E45" s="33"/>
      <c r="F45" s="33"/>
    </row>
    <row r="46" spans="1:6" ht="15.75" x14ac:dyDescent="0.25">
      <c r="A46" s="26">
        <v>342</v>
      </c>
      <c r="B46" s="34" t="s">
        <v>75</v>
      </c>
      <c r="C46" s="28" t="s">
        <v>38</v>
      </c>
      <c r="D46" s="35">
        <v>10</v>
      </c>
      <c r="E46" s="33"/>
      <c r="F46" s="33"/>
    </row>
    <row r="47" spans="1:6" ht="15.75" x14ac:dyDescent="0.25">
      <c r="A47" s="26">
        <v>39</v>
      </c>
      <c r="B47" s="36" t="s">
        <v>76</v>
      </c>
      <c r="C47" s="28" t="s">
        <v>38</v>
      </c>
      <c r="D47" s="37">
        <v>30</v>
      </c>
      <c r="E47" s="33"/>
      <c r="F47" s="33"/>
    </row>
    <row r="48" spans="1:6" ht="15.75" x14ac:dyDescent="0.25">
      <c r="A48" s="26">
        <v>40</v>
      </c>
      <c r="B48" s="36" t="s">
        <v>77</v>
      </c>
      <c r="C48" s="28" t="s">
        <v>38</v>
      </c>
      <c r="D48" s="37">
        <v>60</v>
      </c>
      <c r="E48" s="33">
        <v>90</v>
      </c>
      <c r="F48" s="33"/>
    </row>
    <row r="49" spans="1:6" ht="15.75" x14ac:dyDescent="0.25">
      <c r="A49" s="26">
        <v>41</v>
      </c>
      <c r="B49" s="36" t="s">
        <v>78</v>
      </c>
      <c r="C49" s="28" t="s">
        <v>38</v>
      </c>
      <c r="D49" s="37">
        <v>40</v>
      </c>
      <c r="E49" s="33">
        <v>90</v>
      </c>
      <c r="F49" s="33"/>
    </row>
    <row r="50" spans="1:6" ht="15.75" x14ac:dyDescent="0.25">
      <c r="A50" s="26">
        <v>42</v>
      </c>
      <c r="B50" s="36" t="s">
        <v>79</v>
      </c>
      <c r="C50" s="28" t="s">
        <v>38</v>
      </c>
      <c r="D50" s="37">
        <v>40</v>
      </c>
      <c r="E50" s="33"/>
      <c r="F50" s="33"/>
    </row>
    <row r="51" spans="1:6" ht="15.75" x14ac:dyDescent="0.25">
      <c r="A51" s="26">
        <v>43</v>
      </c>
      <c r="B51" s="36" t="s">
        <v>80</v>
      </c>
      <c r="C51" s="28" t="s">
        <v>38</v>
      </c>
      <c r="D51" s="37">
        <v>60</v>
      </c>
      <c r="E51" s="33">
        <v>90</v>
      </c>
      <c r="F51" s="33"/>
    </row>
    <row r="52" spans="1:6" ht="15.75" x14ac:dyDescent="0.25">
      <c r="A52" s="26">
        <v>44</v>
      </c>
      <c r="B52" s="36" t="s">
        <v>81</v>
      </c>
      <c r="C52" s="28" t="s">
        <v>38</v>
      </c>
      <c r="D52" s="37">
        <v>70</v>
      </c>
      <c r="E52" s="33">
        <v>90</v>
      </c>
      <c r="F52" s="33"/>
    </row>
    <row r="53" spans="1:6" ht="15.75" x14ac:dyDescent="0.25">
      <c r="A53" s="26">
        <v>45</v>
      </c>
      <c r="B53" s="36" t="s">
        <v>82</v>
      </c>
      <c r="C53" s="28" t="s">
        <v>38</v>
      </c>
      <c r="D53" s="37">
        <v>30</v>
      </c>
      <c r="E53" s="33">
        <v>90</v>
      </c>
      <c r="F53" s="33"/>
    </row>
    <row r="54" spans="1:6" ht="15.75" x14ac:dyDescent="0.25">
      <c r="A54" s="26">
        <v>46</v>
      </c>
      <c r="B54" s="36" t="s">
        <v>83</v>
      </c>
      <c r="C54" s="28" t="s">
        <v>38</v>
      </c>
      <c r="D54" s="37">
        <v>20</v>
      </c>
      <c r="E54" s="33"/>
      <c r="F54" s="33"/>
    </row>
    <row r="55" spans="1:6" ht="15.75" x14ac:dyDescent="0.25">
      <c r="A55" s="26">
        <v>47</v>
      </c>
      <c r="B55" s="36" t="s">
        <v>84</v>
      </c>
      <c r="C55" s="28" t="s">
        <v>38</v>
      </c>
      <c r="D55" s="37">
        <v>20</v>
      </c>
      <c r="E55" s="33"/>
      <c r="F55" s="33"/>
    </row>
    <row r="56" spans="1:6" ht="15.75" x14ac:dyDescent="0.25">
      <c r="A56" s="26">
        <v>48</v>
      </c>
      <c r="B56" s="36" t="s">
        <v>85</v>
      </c>
      <c r="C56" s="28" t="s">
        <v>38</v>
      </c>
      <c r="D56" s="37">
        <v>10</v>
      </c>
      <c r="E56" s="33"/>
      <c r="F56" s="33"/>
    </row>
    <row r="57" spans="1:6" ht="15.75" x14ac:dyDescent="0.25">
      <c r="A57" s="26">
        <v>49</v>
      </c>
      <c r="B57" s="36" t="s">
        <v>86</v>
      </c>
      <c r="C57" s="28" t="s">
        <v>38</v>
      </c>
      <c r="D57" s="37">
        <v>15</v>
      </c>
      <c r="E57" s="33"/>
      <c r="F57" s="33"/>
    </row>
    <row r="58" spans="1:6" ht="15.75" x14ac:dyDescent="0.25">
      <c r="A58" s="26">
        <v>50</v>
      </c>
      <c r="B58" s="36" t="s">
        <v>87</v>
      </c>
      <c r="C58" s="28" t="s">
        <v>38</v>
      </c>
      <c r="D58" s="37">
        <v>5</v>
      </c>
      <c r="E58" s="33"/>
      <c r="F58" s="33"/>
    </row>
    <row r="59" spans="1:6" ht="15.75" x14ac:dyDescent="0.25">
      <c r="A59" s="26">
        <v>51</v>
      </c>
      <c r="B59" s="36" t="s">
        <v>88</v>
      </c>
      <c r="C59" s="28" t="s">
        <v>38</v>
      </c>
      <c r="D59" s="37">
        <v>15</v>
      </c>
      <c r="E59" s="33">
        <v>90</v>
      </c>
      <c r="F59" s="33"/>
    </row>
    <row r="60" spans="1:6" ht="15.75" x14ac:dyDescent="0.25">
      <c r="A60" s="26">
        <v>52</v>
      </c>
      <c r="B60" s="36" t="s">
        <v>59</v>
      </c>
      <c r="C60" s="28" t="s">
        <v>38</v>
      </c>
      <c r="D60" s="37">
        <v>30</v>
      </c>
      <c r="E60" s="33"/>
      <c r="F60" s="33"/>
    </row>
    <row r="61" spans="1:6" ht="15.75" x14ac:dyDescent="0.25">
      <c r="A61" s="26">
        <v>53</v>
      </c>
      <c r="B61" s="36" t="s">
        <v>89</v>
      </c>
      <c r="C61" s="28" t="s">
        <v>38</v>
      </c>
      <c r="D61" s="37">
        <v>25</v>
      </c>
      <c r="E61" s="33"/>
      <c r="F61" s="33"/>
    </row>
    <row r="62" spans="1:6" ht="15.75" x14ac:dyDescent="0.25">
      <c r="A62" s="26">
        <v>54</v>
      </c>
      <c r="B62" s="36" t="s">
        <v>60</v>
      </c>
      <c r="C62" s="28" t="s">
        <v>38</v>
      </c>
      <c r="D62" s="37">
        <v>30</v>
      </c>
      <c r="E62" s="33"/>
      <c r="F62" s="33"/>
    </row>
    <row r="63" spans="1:6" ht="15.75" x14ac:dyDescent="0.25">
      <c r="A63" s="26">
        <v>55</v>
      </c>
      <c r="B63" s="36" t="s">
        <v>90</v>
      </c>
      <c r="C63" s="28" t="s">
        <v>38</v>
      </c>
      <c r="D63" s="37">
        <v>50</v>
      </c>
      <c r="E63" s="33">
        <v>58</v>
      </c>
      <c r="F63" s="33"/>
    </row>
    <row r="64" spans="1:6" ht="15.75" x14ac:dyDescent="0.25">
      <c r="A64" s="26">
        <v>56</v>
      </c>
      <c r="B64" s="36" t="s">
        <v>91</v>
      </c>
      <c r="C64" s="28" t="s">
        <v>38</v>
      </c>
      <c r="D64" s="37">
        <v>5</v>
      </c>
      <c r="E64" s="33"/>
      <c r="F64" s="33"/>
    </row>
    <row r="65" spans="1:6" ht="15.75" x14ac:dyDescent="0.25">
      <c r="A65" s="26">
        <v>57</v>
      </c>
      <c r="B65" s="36" t="s">
        <v>92</v>
      </c>
      <c r="C65" s="28" t="s">
        <v>38</v>
      </c>
      <c r="D65" s="37">
        <v>100</v>
      </c>
      <c r="E65" s="33">
        <v>90</v>
      </c>
      <c r="F65" s="33"/>
    </row>
    <row r="66" spans="1:6" ht="47.25" x14ac:dyDescent="0.25">
      <c r="A66" s="26">
        <v>58</v>
      </c>
      <c r="B66" s="36" t="s">
        <v>93</v>
      </c>
      <c r="C66" s="28" t="s">
        <v>38</v>
      </c>
      <c r="D66" s="37">
        <v>50</v>
      </c>
      <c r="E66" s="33"/>
      <c r="F66" s="33"/>
    </row>
    <row r="67" spans="1:6" ht="15.75" x14ac:dyDescent="0.25">
      <c r="A67" s="26">
        <v>59</v>
      </c>
      <c r="B67" s="36" t="s">
        <v>94</v>
      </c>
      <c r="C67" s="28" t="s">
        <v>38</v>
      </c>
      <c r="D67" s="37">
        <v>30</v>
      </c>
      <c r="E67" s="33"/>
      <c r="F67" s="33"/>
    </row>
    <row r="68" spans="1:6" ht="15.75" x14ac:dyDescent="0.25">
      <c r="A68" s="26">
        <v>60</v>
      </c>
      <c r="B68" s="36" t="s">
        <v>95</v>
      </c>
      <c r="C68" s="28" t="s">
        <v>38</v>
      </c>
      <c r="D68" s="37">
        <v>30</v>
      </c>
      <c r="E68" s="33"/>
      <c r="F68" s="33"/>
    </row>
    <row r="69" spans="1:6" ht="15.75" x14ac:dyDescent="0.25">
      <c r="A69" s="26">
        <v>61</v>
      </c>
      <c r="B69" s="36" t="s">
        <v>96</v>
      </c>
      <c r="C69" s="28" t="s">
        <v>38</v>
      </c>
      <c r="D69" s="37">
        <v>80</v>
      </c>
      <c r="E69" s="33">
        <v>90</v>
      </c>
      <c r="F69" s="33"/>
    </row>
    <row r="70" spans="1:6" ht="15.75" x14ac:dyDescent="0.25">
      <c r="A70" s="26">
        <v>62</v>
      </c>
      <c r="B70" s="36" t="s">
        <v>97</v>
      </c>
      <c r="C70" s="28" t="s">
        <v>38</v>
      </c>
      <c r="D70" s="32">
        <v>100</v>
      </c>
      <c r="E70" s="33"/>
      <c r="F70" s="33"/>
    </row>
    <row r="71" spans="1:6" ht="15.75" x14ac:dyDescent="0.25">
      <c r="A71" s="26">
        <v>63</v>
      </c>
      <c r="B71" s="36" t="s">
        <v>98</v>
      </c>
      <c r="C71" s="28" t="s">
        <v>38</v>
      </c>
      <c r="D71" s="32">
        <v>100</v>
      </c>
      <c r="E71" s="33">
        <v>1160</v>
      </c>
      <c r="F71" s="33"/>
    </row>
    <row r="72" spans="1:6" ht="15.75" x14ac:dyDescent="0.25">
      <c r="A72" s="26">
        <v>64</v>
      </c>
      <c r="B72" s="36" t="s">
        <v>99</v>
      </c>
      <c r="C72" s="28" t="s">
        <v>38</v>
      </c>
      <c r="D72" s="38">
        <v>100</v>
      </c>
      <c r="E72" s="39">
        <v>774</v>
      </c>
      <c r="F72" s="33"/>
    </row>
    <row r="73" spans="1:6" ht="15.75" x14ac:dyDescent="0.25">
      <c r="A73" s="26">
        <v>65</v>
      </c>
      <c r="B73" s="36" t="s">
        <v>100</v>
      </c>
      <c r="C73" s="28" t="s">
        <v>38</v>
      </c>
      <c r="D73" s="38">
        <v>100</v>
      </c>
      <c r="E73" s="39">
        <v>774</v>
      </c>
      <c r="F73" s="33"/>
    </row>
    <row r="74" spans="1:6" ht="15.75" x14ac:dyDescent="0.25">
      <c r="A74" s="26">
        <v>66</v>
      </c>
      <c r="B74" s="36" t="s">
        <v>101</v>
      </c>
      <c r="C74" s="28" t="s">
        <v>38</v>
      </c>
      <c r="D74" s="32">
        <v>500</v>
      </c>
      <c r="E74" s="33">
        <v>600</v>
      </c>
      <c r="F74" s="33"/>
    </row>
    <row r="75" spans="1:6" ht="15.75" x14ac:dyDescent="0.25">
      <c r="A75" s="26">
        <v>67</v>
      </c>
      <c r="B75" s="36" t="s">
        <v>102</v>
      </c>
      <c r="C75" s="28" t="s">
        <v>38</v>
      </c>
      <c r="D75" s="32">
        <v>200</v>
      </c>
      <c r="E75" s="33">
        <v>600</v>
      </c>
      <c r="F75" s="33"/>
    </row>
    <row r="76" spans="1:6" ht="15.75" x14ac:dyDescent="0.25">
      <c r="A76" s="26">
        <v>68</v>
      </c>
      <c r="B76" s="36" t="s">
        <v>103</v>
      </c>
      <c r="C76" s="28" t="s">
        <v>38</v>
      </c>
      <c r="D76" s="32">
        <v>100</v>
      </c>
      <c r="E76" s="33">
        <v>600</v>
      </c>
      <c r="F76" s="33"/>
    </row>
    <row r="77" spans="1:6" ht="15.75" x14ac:dyDescent="0.25">
      <c r="A77" s="26">
        <v>69</v>
      </c>
      <c r="B77" s="36" t="s">
        <v>104</v>
      </c>
      <c r="C77" s="28" t="s">
        <v>38</v>
      </c>
      <c r="D77" s="32">
        <v>50</v>
      </c>
      <c r="E77" s="33"/>
      <c r="F77" s="33"/>
    </row>
    <row r="78" spans="1:6" ht="15.75" x14ac:dyDescent="0.25">
      <c r="A78" s="26">
        <v>70</v>
      </c>
      <c r="B78" s="36" t="s">
        <v>105</v>
      </c>
      <c r="C78" s="28" t="s">
        <v>38</v>
      </c>
      <c r="D78" s="32">
        <v>20</v>
      </c>
      <c r="E78" s="33"/>
      <c r="F78" s="33"/>
    </row>
    <row r="79" spans="1:6" ht="15.75" x14ac:dyDescent="0.25">
      <c r="A79" s="26">
        <v>71</v>
      </c>
      <c r="B79" s="36" t="s">
        <v>106</v>
      </c>
      <c r="C79" s="28" t="s">
        <v>38</v>
      </c>
      <c r="D79" s="32">
        <v>80</v>
      </c>
      <c r="E79" s="33"/>
      <c r="F79" s="33"/>
    </row>
    <row r="80" spans="1:6" ht="15.75" x14ac:dyDescent="0.25">
      <c r="A80" s="26">
        <v>72</v>
      </c>
      <c r="B80" s="36" t="s">
        <v>107</v>
      </c>
      <c r="C80" s="28" t="s">
        <v>38</v>
      </c>
      <c r="D80" s="32">
        <v>80</v>
      </c>
      <c r="E80" s="33"/>
      <c r="F80" s="33"/>
    </row>
    <row r="81" spans="1:6" ht="15.75" x14ac:dyDescent="0.25">
      <c r="A81" s="26">
        <v>73</v>
      </c>
      <c r="B81" s="36" t="s">
        <v>108</v>
      </c>
      <c r="C81" s="28" t="s">
        <v>38</v>
      </c>
      <c r="D81" s="32">
        <v>80</v>
      </c>
      <c r="E81" s="33"/>
      <c r="F81" s="33"/>
    </row>
    <row r="82" spans="1:6" ht="15.75" x14ac:dyDescent="0.25">
      <c r="A82" s="26">
        <v>74</v>
      </c>
      <c r="B82" s="36" t="s">
        <v>109</v>
      </c>
      <c r="C82" s="28" t="s">
        <v>38</v>
      </c>
      <c r="D82" s="32">
        <v>80</v>
      </c>
      <c r="E82" s="33">
        <v>1160</v>
      </c>
      <c r="F82" s="33"/>
    </row>
    <row r="83" spans="1:6" ht="15.75" x14ac:dyDescent="0.25">
      <c r="A83" s="26">
        <v>75</v>
      </c>
      <c r="B83" s="36" t="s">
        <v>110</v>
      </c>
      <c r="C83" s="28" t="s">
        <v>38</v>
      </c>
      <c r="D83" s="32">
        <v>200</v>
      </c>
      <c r="E83" s="33">
        <v>520</v>
      </c>
      <c r="F83" s="33"/>
    </row>
    <row r="84" spans="1:6" ht="15.75" x14ac:dyDescent="0.25">
      <c r="A84" s="26">
        <v>76</v>
      </c>
      <c r="B84" s="36" t="s">
        <v>111</v>
      </c>
      <c r="C84" s="28" t="s">
        <v>38</v>
      </c>
      <c r="D84" s="32">
        <v>120</v>
      </c>
      <c r="E84" s="33">
        <v>520</v>
      </c>
      <c r="F84" s="33"/>
    </row>
    <row r="85" spans="1:6" ht="15.75" x14ac:dyDescent="0.25">
      <c r="A85" s="26">
        <v>77</v>
      </c>
      <c r="B85" s="36" t="s">
        <v>112</v>
      </c>
      <c r="C85" s="28" t="s">
        <v>38</v>
      </c>
      <c r="D85" s="32">
        <v>80</v>
      </c>
      <c r="E85" s="33">
        <v>600</v>
      </c>
      <c r="F85" s="33"/>
    </row>
    <row r="86" spans="1:6" ht="15.75" x14ac:dyDescent="0.25">
      <c r="A86" s="26">
        <v>78</v>
      </c>
      <c r="B86" s="36" t="s">
        <v>113</v>
      </c>
      <c r="C86" s="28" t="s">
        <v>38</v>
      </c>
      <c r="D86" s="32">
        <v>300</v>
      </c>
      <c r="E86" s="33">
        <v>1000</v>
      </c>
      <c r="F86" s="33"/>
    </row>
    <row r="87" spans="1:6" ht="15.75" x14ac:dyDescent="0.25">
      <c r="A87" s="26">
        <v>79</v>
      </c>
      <c r="B87" s="36" t="s">
        <v>114</v>
      </c>
      <c r="C87" s="28" t="s">
        <v>38</v>
      </c>
      <c r="D87" s="32">
        <v>450</v>
      </c>
      <c r="E87" s="33">
        <v>1160</v>
      </c>
      <c r="F87" s="33"/>
    </row>
    <row r="88" spans="1:6" ht="15.75" x14ac:dyDescent="0.25">
      <c r="A88" s="26">
        <v>80</v>
      </c>
      <c r="B88" s="36" t="s">
        <v>115</v>
      </c>
      <c r="C88" s="28" t="s">
        <v>38</v>
      </c>
      <c r="D88" s="38">
        <v>400</v>
      </c>
      <c r="E88" s="39">
        <v>520</v>
      </c>
      <c r="F88" s="33"/>
    </row>
    <row r="89" spans="1:6" ht="15.75" x14ac:dyDescent="0.25">
      <c r="A89" s="40">
        <v>263</v>
      </c>
      <c r="B89" s="41" t="s">
        <v>116</v>
      </c>
      <c r="C89" s="28" t="s">
        <v>38</v>
      </c>
      <c r="D89" s="42">
        <v>450</v>
      </c>
      <c r="E89" s="39">
        <v>266</v>
      </c>
      <c r="F89" s="33"/>
    </row>
    <row r="90" spans="1:6" ht="15.75" x14ac:dyDescent="0.25">
      <c r="A90" s="40">
        <v>264</v>
      </c>
      <c r="B90" s="41" t="s">
        <v>117</v>
      </c>
      <c r="C90" s="28" t="s">
        <v>38</v>
      </c>
      <c r="D90" s="43">
        <v>950</v>
      </c>
      <c r="E90" s="33">
        <v>774</v>
      </c>
      <c r="F90" s="33"/>
    </row>
    <row r="91" spans="1:6" ht="15.75" x14ac:dyDescent="0.25">
      <c r="A91" s="40">
        <v>265</v>
      </c>
      <c r="B91" s="41" t="s">
        <v>118</v>
      </c>
      <c r="C91" s="28" t="s">
        <v>38</v>
      </c>
      <c r="D91" s="43">
        <v>700</v>
      </c>
      <c r="E91" s="33">
        <v>2500</v>
      </c>
      <c r="F91" s="33"/>
    </row>
    <row r="92" spans="1:6" ht="15.75" x14ac:dyDescent="0.25">
      <c r="A92" s="40">
        <v>266</v>
      </c>
      <c r="B92" s="41" t="s">
        <v>119</v>
      </c>
      <c r="C92" s="28" t="s">
        <v>38</v>
      </c>
      <c r="D92" s="43">
        <v>500</v>
      </c>
      <c r="E92" s="33">
        <v>600</v>
      </c>
      <c r="F92" s="33"/>
    </row>
    <row r="93" spans="1:6" ht="15.75" x14ac:dyDescent="0.25">
      <c r="A93" s="40">
        <v>267</v>
      </c>
      <c r="B93" s="41" t="s">
        <v>120</v>
      </c>
      <c r="C93" s="28" t="s">
        <v>38</v>
      </c>
      <c r="D93" s="43">
        <v>1450</v>
      </c>
      <c r="E93" s="33">
        <v>2600</v>
      </c>
      <c r="F93" s="33"/>
    </row>
    <row r="94" spans="1:6" ht="31.5" x14ac:dyDescent="0.25">
      <c r="A94" s="40">
        <v>268</v>
      </c>
      <c r="B94" s="41" t="s">
        <v>121</v>
      </c>
      <c r="C94" s="28" t="s">
        <v>38</v>
      </c>
      <c r="D94" s="43">
        <v>750</v>
      </c>
      <c r="E94" s="33">
        <v>1160</v>
      </c>
      <c r="F94" s="33"/>
    </row>
    <row r="95" spans="1:6" ht="15.75" x14ac:dyDescent="0.25">
      <c r="A95" s="40">
        <v>269</v>
      </c>
      <c r="B95" s="41" t="s">
        <v>122</v>
      </c>
      <c r="C95" s="28" t="s">
        <v>38</v>
      </c>
      <c r="D95" s="43">
        <v>770</v>
      </c>
      <c r="E95" s="33">
        <v>612</v>
      </c>
      <c r="F95" s="33"/>
    </row>
    <row r="96" spans="1:6" ht="15.75" x14ac:dyDescent="0.25">
      <c r="A96" s="40">
        <v>270</v>
      </c>
      <c r="B96" s="41" t="s">
        <v>123</v>
      </c>
      <c r="C96" s="28" t="s">
        <v>38</v>
      </c>
      <c r="D96" s="43">
        <v>600</v>
      </c>
      <c r="E96" s="33">
        <v>1000</v>
      </c>
      <c r="F96" s="33"/>
    </row>
    <row r="97" spans="1:6" ht="15.75" x14ac:dyDescent="0.25">
      <c r="A97" s="40">
        <v>271</v>
      </c>
      <c r="B97" s="41" t="s">
        <v>124</v>
      </c>
      <c r="C97" s="28" t="s">
        <v>38</v>
      </c>
      <c r="D97" s="43">
        <v>520</v>
      </c>
      <c r="E97" s="33">
        <v>520</v>
      </c>
      <c r="F97" s="33"/>
    </row>
    <row r="98" spans="1:6" ht="15.75" x14ac:dyDescent="0.25">
      <c r="A98" s="40">
        <v>272</v>
      </c>
      <c r="B98" s="41" t="s">
        <v>125</v>
      </c>
      <c r="C98" s="28" t="s">
        <v>38</v>
      </c>
      <c r="D98" s="43">
        <v>450</v>
      </c>
      <c r="E98" s="33">
        <v>1000</v>
      </c>
      <c r="F98" s="33"/>
    </row>
    <row r="99" spans="1:6" ht="31.5" x14ac:dyDescent="0.25">
      <c r="A99" s="40">
        <v>273</v>
      </c>
      <c r="B99" s="41" t="s">
        <v>126</v>
      </c>
      <c r="C99" s="28" t="s">
        <v>38</v>
      </c>
      <c r="D99" s="43">
        <v>2200</v>
      </c>
      <c r="E99" s="33">
        <v>2300</v>
      </c>
      <c r="F99" s="33"/>
    </row>
    <row r="100" spans="1:6" ht="15.75" x14ac:dyDescent="0.25">
      <c r="A100" s="40">
        <v>274</v>
      </c>
      <c r="B100" s="41" t="s">
        <v>127</v>
      </c>
      <c r="C100" s="28" t="s">
        <v>38</v>
      </c>
      <c r="D100" s="43">
        <v>1300</v>
      </c>
      <c r="E100" s="33">
        <v>950</v>
      </c>
      <c r="F100" s="33"/>
    </row>
    <row r="101" spans="1:6" ht="31.5" x14ac:dyDescent="0.25">
      <c r="A101" s="40">
        <v>275</v>
      </c>
      <c r="B101" s="41" t="s">
        <v>128</v>
      </c>
      <c r="C101" s="28" t="s">
        <v>38</v>
      </c>
      <c r="D101" s="43">
        <v>550</v>
      </c>
      <c r="E101" s="33"/>
      <c r="F101" s="33"/>
    </row>
    <row r="102" spans="1:6" ht="15.75" x14ac:dyDescent="0.25">
      <c r="A102" s="40">
        <v>276</v>
      </c>
      <c r="B102" s="41" t="s">
        <v>129</v>
      </c>
      <c r="C102" s="28" t="s">
        <v>38</v>
      </c>
      <c r="D102" s="43">
        <v>1700</v>
      </c>
      <c r="E102" s="33">
        <v>1100</v>
      </c>
      <c r="F102" s="33"/>
    </row>
    <row r="103" spans="1:6" ht="15.75" x14ac:dyDescent="0.25">
      <c r="A103" s="45">
        <v>89</v>
      </c>
      <c r="B103" s="60" t="s">
        <v>130</v>
      </c>
      <c r="C103" s="44" t="s">
        <v>38</v>
      </c>
      <c r="D103" s="38">
        <v>100</v>
      </c>
      <c r="E103" s="39"/>
      <c r="F103" s="39"/>
    </row>
    <row r="104" spans="1:6" ht="15.75" x14ac:dyDescent="0.25">
      <c r="A104" s="45">
        <v>90</v>
      </c>
      <c r="B104" s="61" t="s">
        <v>131</v>
      </c>
      <c r="C104" s="44" t="s">
        <v>38</v>
      </c>
      <c r="D104" s="38">
        <v>600</v>
      </c>
      <c r="E104" s="39"/>
      <c r="F104" s="39"/>
    </row>
    <row r="105" spans="1:6" ht="31.5" x14ac:dyDescent="0.25">
      <c r="A105" s="45">
        <v>91</v>
      </c>
      <c r="B105" s="61" t="s">
        <v>132</v>
      </c>
      <c r="C105" s="44" t="s">
        <v>38</v>
      </c>
      <c r="D105" s="38">
        <v>700</v>
      </c>
      <c r="E105" s="39">
        <v>305</v>
      </c>
      <c r="F105" s="39"/>
    </row>
    <row r="106" spans="1:6" ht="15.75" x14ac:dyDescent="0.25">
      <c r="A106" s="45">
        <v>92</v>
      </c>
      <c r="B106" s="61" t="s">
        <v>236</v>
      </c>
      <c r="C106" s="44" t="s">
        <v>38</v>
      </c>
      <c r="D106" s="38">
        <v>30</v>
      </c>
      <c r="E106" s="39"/>
      <c r="F106" s="39"/>
    </row>
    <row r="107" spans="1:6" ht="15.75" x14ac:dyDescent="0.25">
      <c r="A107" s="26">
        <v>137</v>
      </c>
      <c r="B107" s="36" t="s">
        <v>133</v>
      </c>
      <c r="C107" s="28" t="s">
        <v>38</v>
      </c>
      <c r="D107" s="32">
        <v>60</v>
      </c>
      <c r="E107" s="33"/>
      <c r="F107" s="33"/>
    </row>
    <row r="108" spans="1:6" ht="15.75" x14ac:dyDescent="0.25">
      <c r="A108" s="26">
        <v>138</v>
      </c>
      <c r="B108" s="36" t="s">
        <v>134</v>
      </c>
      <c r="C108" s="28" t="s">
        <v>38</v>
      </c>
      <c r="D108" s="32">
        <v>120</v>
      </c>
      <c r="E108" s="33"/>
      <c r="F108" s="33"/>
    </row>
    <row r="109" spans="1:6" ht="15.75" x14ac:dyDescent="0.25">
      <c r="A109" s="26">
        <v>139</v>
      </c>
      <c r="B109" s="27" t="s">
        <v>64</v>
      </c>
      <c r="C109" s="28" t="s">
        <v>38</v>
      </c>
      <c r="D109" s="32">
        <v>80</v>
      </c>
      <c r="E109" s="33">
        <v>90</v>
      </c>
      <c r="F109" s="33"/>
    </row>
    <row r="110" spans="1:6" ht="15.75" x14ac:dyDescent="0.25">
      <c r="A110" s="26">
        <v>140</v>
      </c>
      <c r="B110" s="27" t="s">
        <v>135</v>
      </c>
      <c r="C110" s="28" t="s">
        <v>38</v>
      </c>
      <c r="D110" s="32">
        <v>80</v>
      </c>
      <c r="E110" s="33">
        <v>90</v>
      </c>
      <c r="F110" s="33"/>
    </row>
    <row r="111" spans="1:6" ht="15.75" x14ac:dyDescent="0.25">
      <c r="A111" s="26">
        <v>141</v>
      </c>
      <c r="B111" s="27" t="s">
        <v>136</v>
      </c>
      <c r="C111" s="28" t="s">
        <v>38</v>
      </c>
      <c r="D111" s="32">
        <v>80</v>
      </c>
      <c r="E111" s="33"/>
      <c r="F111" s="33"/>
    </row>
    <row r="112" spans="1:6" ht="15.75" x14ac:dyDescent="0.25">
      <c r="A112" s="26">
        <v>142</v>
      </c>
      <c r="B112" s="27" t="s">
        <v>137</v>
      </c>
      <c r="C112" s="28" t="s">
        <v>38</v>
      </c>
      <c r="D112" s="32">
        <v>60</v>
      </c>
      <c r="E112" s="33">
        <v>90</v>
      </c>
      <c r="F112" s="33"/>
    </row>
    <row r="113" spans="1:6" ht="15.75" x14ac:dyDescent="0.25">
      <c r="A113" s="26">
        <v>143</v>
      </c>
      <c r="B113" s="27" t="s">
        <v>138</v>
      </c>
      <c r="C113" s="28" t="s">
        <v>38</v>
      </c>
      <c r="D113" s="32">
        <v>50</v>
      </c>
      <c r="E113" s="33">
        <v>90</v>
      </c>
      <c r="F113" s="33"/>
    </row>
    <row r="114" spans="1:6" ht="15.75" x14ac:dyDescent="0.25">
      <c r="A114" s="26">
        <v>144</v>
      </c>
      <c r="B114" s="36" t="s">
        <v>139</v>
      </c>
      <c r="C114" s="28" t="s">
        <v>38</v>
      </c>
      <c r="D114" s="32">
        <v>60</v>
      </c>
      <c r="E114" s="33"/>
      <c r="F114" s="33"/>
    </row>
    <row r="115" spans="1:6" ht="15.75" x14ac:dyDescent="0.25">
      <c r="A115" s="26">
        <v>145</v>
      </c>
      <c r="B115" s="36" t="s">
        <v>140</v>
      </c>
      <c r="C115" s="28" t="s">
        <v>38</v>
      </c>
      <c r="D115" s="32">
        <v>100</v>
      </c>
      <c r="E115" s="33"/>
      <c r="F115" s="33"/>
    </row>
    <row r="116" spans="1:6" ht="15.75" x14ac:dyDescent="0.25">
      <c r="A116" s="26">
        <v>146</v>
      </c>
      <c r="B116" s="27" t="s">
        <v>141</v>
      </c>
      <c r="C116" s="28" t="s">
        <v>38</v>
      </c>
      <c r="D116" s="32">
        <v>20</v>
      </c>
      <c r="E116" s="33"/>
      <c r="F116" s="33"/>
    </row>
    <row r="117" spans="1:6" ht="15.75" x14ac:dyDescent="0.25">
      <c r="A117" s="26">
        <v>147</v>
      </c>
      <c r="B117" s="27" t="s">
        <v>142</v>
      </c>
      <c r="C117" s="28" t="s">
        <v>38</v>
      </c>
      <c r="D117" s="32">
        <v>60</v>
      </c>
      <c r="E117" s="33"/>
      <c r="F117" s="33"/>
    </row>
    <row r="118" spans="1:6" ht="15.75" x14ac:dyDescent="0.25">
      <c r="A118" s="26">
        <v>148</v>
      </c>
      <c r="B118" s="36" t="s">
        <v>143</v>
      </c>
      <c r="C118" s="28" t="s">
        <v>38</v>
      </c>
      <c r="D118" s="32">
        <v>50</v>
      </c>
      <c r="E118" s="33"/>
      <c r="F118" s="33"/>
    </row>
    <row r="119" spans="1:6" ht="15.75" x14ac:dyDescent="0.25">
      <c r="A119" s="26">
        <v>149</v>
      </c>
      <c r="B119" s="36" t="s">
        <v>144</v>
      </c>
      <c r="C119" s="28" t="s">
        <v>38</v>
      </c>
      <c r="D119" s="32">
        <v>40</v>
      </c>
      <c r="E119" s="33">
        <v>58</v>
      </c>
      <c r="F119" s="33"/>
    </row>
    <row r="120" spans="1:6" ht="15.75" x14ac:dyDescent="0.25">
      <c r="A120" s="26">
        <v>150</v>
      </c>
      <c r="B120" s="36" t="s">
        <v>145</v>
      </c>
      <c r="C120" s="28" t="s">
        <v>38</v>
      </c>
      <c r="D120" s="32">
        <v>240</v>
      </c>
      <c r="E120" s="33">
        <v>90</v>
      </c>
      <c r="F120" s="33"/>
    </row>
    <row r="121" spans="1:6" ht="15.75" x14ac:dyDescent="0.25">
      <c r="A121" s="26">
        <v>151</v>
      </c>
      <c r="B121" s="36" t="s">
        <v>146</v>
      </c>
      <c r="C121" s="28" t="s">
        <v>38</v>
      </c>
      <c r="D121" s="32">
        <v>60</v>
      </c>
      <c r="E121" s="33">
        <v>90</v>
      </c>
      <c r="F121" s="33"/>
    </row>
    <row r="122" spans="1:6" ht="15.75" x14ac:dyDescent="0.25">
      <c r="A122" s="26">
        <v>152</v>
      </c>
      <c r="B122" s="36" t="s">
        <v>84</v>
      </c>
      <c r="C122" s="28" t="s">
        <v>38</v>
      </c>
      <c r="D122" s="32">
        <v>40</v>
      </c>
      <c r="E122" s="33"/>
      <c r="F122" s="33"/>
    </row>
    <row r="123" spans="1:6" ht="15.75" x14ac:dyDescent="0.25">
      <c r="A123" s="26">
        <v>153</v>
      </c>
      <c r="B123" s="36" t="s">
        <v>88</v>
      </c>
      <c r="C123" s="28" t="s">
        <v>38</v>
      </c>
      <c r="D123" s="32">
        <v>40</v>
      </c>
      <c r="E123" s="33"/>
      <c r="F123" s="33"/>
    </row>
    <row r="124" spans="1:6" ht="15.75" x14ac:dyDescent="0.25">
      <c r="A124" s="26">
        <v>154</v>
      </c>
      <c r="B124" s="36" t="s">
        <v>90</v>
      </c>
      <c r="C124" s="28" t="s">
        <v>38</v>
      </c>
      <c r="D124" s="32">
        <v>50</v>
      </c>
      <c r="E124" s="33">
        <v>58</v>
      </c>
      <c r="F124" s="33"/>
    </row>
    <row r="125" spans="1:6" ht="15.75" x14ac:dyDescent="0.25">
      <c r="A125" s="26">
        <v>155</v>
      </c>
      <c r="B125" s="36" t="s">
        <v>147</v>
      </c>
      <c r="C125" s="28" t="s">
        <v>38</v>
      </c>
      <c r="D125" s="32">
        <v>20</v>
      </c>
      <c r="E125" s="33"/>
      <c r="F125" s="33"/>
    </row>
    <row r="126" spans="1:6" ht="15.75" x14ac:dyDescent="0.25">
      <c r="A126" s="26">
        <v>156</v>
      </c>
      <c r="B126" s="36" t="s">
        <v>148</v>
      </c>
      <c r="C126" s="28" t="s">
        <v>38</v>
      </c>
      <c r="D126" s="32">
        <v>10</v>
      </c>
      <c r="E126" s="33"/>
      <c r="F126" s="33"/>
    </row>
    <row r="127" spans="1:6" ht="15.75" x14ac:dyDescent="0.25">
      <c r="A127" s="26">
        <v>157</v>
      </c>
      <c r="B127" s="46" t="s">
        <v>149</v>
      </c>
      <c r="C127" s="28" t="s">
        <v>38</v>
      </c>
      <c r="D127" s="32">
        <v>160</v>
      </c>
      <c r="E127" s="33">
        <v>910</v>
      </c>
      <c r="F127" s="33"/>
    </row>
    <row r="128" spans="1:6" ht="15.75" x14ac:dyDescent="0.25">
      <c r="A128" s="26">
        <v>158</v>
      </c>
      <c r="B128" s="47" t="s">
        <v>150</v>
      </c>
      <c r="C128" s="28" t="s">
        <v>38</v>
      </c>
      <c r="D128" s="32">
        <v>240</v>
      </c>
      <c r="E128" s="33">
        <v>910</v>
      </c>
      <c r="F128" s="33"/>
    </row>
    <row r="129" spans="1:6" ht="15.75" x14ac:dyDescent="0.25">
      <c r="A129" s="26">
        <f>A128+1</f>
        <v>159</v>
      </c>
      <c r="B129" s="47" t="s">
        <v>151</v>
      </c>
      <c r="C129" s="28" t="s">
        <v>38</v>
      </c>
      <c r="D129" s="32">
        <v>120</v>
      </c>
      <c r="E129" s="33">
        <v>910</v>
      </c>
      <c r="F129" s="33"/>
    </row>
    <row r="130" spans="1:6" ht="30" x14ac:dyDescent="0.25">
      <c r="A130" s="26">
        <v>160</v>
      </c>
      <c r="B130" s="48" t="s">
        <v>152</v>
      </c>
      <c r="C130" s="28" t="s">
        <v>38</v>
      </c>
      <c r="D130" s="32">
        <v>100</v>
      </c>
      <c r="E130" s="33"/>
      <c r="F130" s="33"/>
    </row>
    <row r="131" spans="1:6" ht="24" x14ac:dyDescent="0.25">
      <c r="A131" s="40">
        <v>284</v>
      </c>
      <c r="B131" s="49" t="s">
        <v>153</v>
      </c>
      <c r="C131" s="28" t="s">
        <v>38</v>
      </c>
      <c r="D131" s="43">
        <v>1200</v>
      </c>
      <c r="E131" s="33"/>
      <c r="F131" s="33"/>
    </row>
    <row r="132" spans="1:6" ht="15.75" x14ac:dyDescent="0.25">
      <c r="A132" s="40">
        <v>285</v>
      </c>
      <c r="B132" s="41" t="s">
        <v>154</v>
      </c>
      <c r="C132" s="28" t="s">
        <v>38</v>
      </c>
      <c r="D132" s="43">
        <v>2100</v>
      </c>
      <c r="E132" s="33"/>
      <c r="F132" s="33"/>
    </row>
    <row r="133" spans="1:6" ht="31.5" x14ac:dyDescent="0.25">
      <c r="A133" s="40">
        <v>286</v>
      </c>
      <c r="B133" s="41" t="s">
        <v>155</v>
      </c>
      <c r="C133" s="28" t="s">
        <v>38</v>
      </c>
      <c r="D133" s="43">
        <v>2200</v>
      </c>
      <c r="E133" s="33">
        <v>4700</v>
      </c>
      <c r="F133" s="33"/>
    </row>
    <row r="134" spans="1:6" ht="15.75" x14ac:dyDescent="0.25">
      <c r="A134" s="40">
        <v>287</v>
      </c>
      <c r="B134" s="41" t="s">
        <v>156</v>
      </c>
      <c r="C134" s="28" t="s">
        <v>38</v>
      </c>
      <c r="D134" s="43">
        <v>1150</v>
      </c>
      <c r="E134" s="33">
        <v>910</v>
      </c>
      <c r="F134" s="33"/>
    </row>
    <row r="135" spans="1:6" ht="15.75" x14ac:dyDescent="0.25">
      <c r="A135" s="40">
        <v>288</v>
      </c>
      <c r="B135" s="41" t="s">
        <v>157</v>
      </c>
      <c r="C135" s="28" t="s">
        <v>38</v>
      </c>
      <c r="D135" s="43">
        <v>450</v>
      </c>
      <c r="E135" s="33">
        <v>256</v>
      </c>
      <c r="F135" s="33"/>
    </row>
    <row r="136" spans="1:6" ht="15.75" x14ac:dyDescent="0.25">
      <c r="A136" s="40">
        <v>289</v>
      </c>
      <c r="B136" s="41" t="s">
        <v>158</v>
      </c>
      <c r="C136" s="28" t="s">
        <v>38</v>
      </c>
      <c r="D136" s="43">
        <v>800</v>
      </c>
      <c r="E136" s="33">
        <v>700</v>
      </c>
      <c r="F136" s="33"/>
    </row>
    <row r="137" spans="1:6" ht="31.5" x14ac:dyDescent="0.25">
      <c r="A137" s="40">
        <v>290</v>
      </c>
      <c r="B137" s="41" t="s">
        <v>159</v>
      </c>
      <c r="C137" s="28" t="s">
        <v>38</v>
      </c>
      <c r="D137" s="43">
        <v>1150</v>
      </c>
      <c r="E137" s="33">
        <v>1000</v>
      </c>
      <c r="F137" s="33"/>
    </row>
    <row r="138" spans="1:6" ht="31.5" x14ac:dyDescent="0.25">
      <c r="A138" s="40">
        <v>291</v>
      </c>
      <c r="B138" s="41" t="s">
        <v>160</v>
      </c>
      <c r="C138" s="28" t="s">
        <v>38</v>
      </c>
      <c r="D138" s="43">
        <v>1300</v>
      </c>
      <c r="E138" s="33">
        <v>1326</v>
      </c>
      <c r="F138" s="33"/>
    </row>
    <row r="139" spans="1:6" ht="31.5" x14ac:dyDescent="0.25">
      <c r="A139" s="40">
        <v>292</v>
      </c>
      <c r="B139" s="41" t="s">
        <v>161</v>
      </c>
      <c r="C139" s="28" t="s">
        <v>38</v>
      </c>
      <c r="D139" s="43">
        <v>550</v>
      </c>
      <c r="E139" s="33">
        <v>460</v>
      </c>
      <c r="F139" s="33"/>
    </row>
    <row r="140" spans="1:6" ht="15.75" x14ac:dyDescent="0.25">
      <c r="A140" s="40">
        <v>293</v>
      </c>
      <c r="B140" s="41" t="s">
        <v>162</v>
      </c>
      <c r="C140" s="28" t="s">
        <v>38</v>
      </c>
      <c r="D140" s="43">
        <v>360</v>
      </c>
      <c r="E140" s="33">
        <v>193</v>
      </c>
      <c r="F140" s="33"/>
    </row>
    <row r="141" spans="1:6" ht="15.75" x14ac:dyDescent="0.25">
      <c r="A141" s="40">
        <v>294</v>
      </c>
      <c r="B141" s="41" t="s">
        <v>163</v>
      </c>
      <c r="C141" s="28" t="s">
        <v>38</v>
      </c>
      <c r="D141" s="43">
        <v>750</v>
      </c>
      <c r="E141" s="33"/>
      <c r="F141" s="33"/>
    </row>
    <row r="142" spans="1:6" ht="15.75" x14ac:dyDescent="0.25">
      <c r="A142" s="26">
        <v>161</v>
      </c>
      <c r="B142" s="47" t="s">
        <v>164</v>
      </c>
      <c r="C142" s="28" t="s">
        <v>38</v>
      </c>
      <c r="D142" s="32">
        <v>15</v>
      </c>
      <c r="E142" s="33"/>
      <c r="F142" s="33"/>
    </row>
    <row r="143" spans="1:6" ht="15.75" x14ac:dyDescent="0.25">
      <c r="A143" s="26">
        <v>162</v>
      </c>
      <c r="B143" s="50" t="s">
        <v>165</v>
      </c>
      <c r="C143" s="28" t="s">
        <v>38</v>
      </c>
      <c r="D143" s="32">
        <v>80</v>
      </c>
      <c r="E143" s="33">
        <v>120</v>
      </c>
      <c r="F143" s="33"/>
    </row>
    <row r="144" spans="1:6" ht="15.75" x14ac:dyDescent="0.25">
      <c r="A144" s="26">
        <v>163</v>
      </c>
      <c r="B144" s="50" t="s">
        <v>95</v>
      </c>
      <c r="C144" s="28" t="s">
        <v>38</v>
      </c>
      <c r="D144" s="32">
        <v>60</v>
      </c>
      <c r="E144" s="33"/>
      <c r="F144" s="33"/>
    </row>
    <row r="145" spans="1:6" ht="15.75" x14ac:dyDescent="0.25">
      <c r="A145" s="26">
        <v>164</v>
      </c>
      <c r="B145" s="50" t="s">
        <v>166</v>
      </c>
      <c r="C145" s="28" t="s">
        <v>38</v>
      </c>
      <c r="D145" s="32">
        <v>40</v>
      </c>
      <c r="E145" s="33">
        <v>120</v>
      </c>
      <c r="F145" s="33"/>
    </row>
    <row r="146" spans="1:6" ht="15.75" x14ac:dyDescent="0.25">
      <c r="A146" s="26">
        <v>165</v>
      </c>
      <c r="B146" s="50" t="s">
        <v>167</v>
      </c>
      <c r="C146" s="28" t="s">
        <v>38</v>
      </c>
      <c r="D146" s="32">
        <v>40</v>
      </c>
      <c r="E146" s="33">
        <v>120</v>
      </c>
      <c r="F146" s="33"/>
    </row>
    <row r="147" spans="1:6" ht="15.75" x14ac:dyDescent="0.25">
      <c r="A147" s="26">
        <v>166</v>
      </c>
      <c r="B147" s="50" t="s">
        <v>168</v>
      </c>
      <c r="C147" s="28" t="s">
        <v>38</v>
      </c>
      <c r="D147" s="32">
        <v>40</v>
      </c>
      <c r="E147" s="33"/>
      <c r="F147" s="33"/>
    </row>
    <row r="148" spans="1:6" ht="15.75" x14ac:dyDescent="0.25">
      <c r="A148" s="26">
        <v>167</v>
      </c>
      <c r="B148" s="50" t="s">
        <v>169</v>
      </c>
      <c r="C148" s="28" t="s">
        <v>38</v>
      </c>
      <c r="D148" s="32">
        <v>40</v>
      </c>
      <c r="E148" s="33"/>
      <c r="F148" s="33"/>
    </row>
    <row r="149" spans="1:6" ht="15.75" x14ac:dyDescent="0.25">
      <c r="A149" s="26">
        <f t="shared" ref="A149:A156" si="0">A148+1</f>
        <v>168</v>
      </c>
      <c r="B149" s="50" t="s">
        <v>170</v>
      </c>
      <c r="C149" s="28" t="s">
        <v>38</v>
      </c>
      <c r="D149" s="32">
        <v>40</v>
      </c>
      <c r="E149" s="33">
        <v>120</v>
      </c>
      <c r="F149" s="33"/>
    </row>
    <row r="150" spans="1:6" ht="15.75" x14ac:dyDescent="0.25">
      <c r="A150" s="26">
        <f t="shared" si="0"/>
        <v>169</v>
      </c>
      <c r="B150" s="50" t="s">
        <v>171</v>
      </c>
      <c r="C150" s="28" t="s">
        <v>38</v>
      </c>
      <c r="D150" s="32">
        <v>40</v>
      </c>
      <c r="E150" s="33"/>
      <c r="F150" s="33"/>
    </row>
    <row r="151" spans="1:6" ht="15.75" x14ac:dyDescent="0.25">
      <c r="A151" s="26">
        <f t="shared" si="0"/>
        <v>170</v>
      </c>
      <c r="B151" s="50" t="s">
        <v>172</v>
      </c>
      <c r="C151" s="28" t="s">
        <v>38</v>
      </c>
      <c r="D151" s="32">
        <v>200</v>
      </c>
      <c r="E151" s="33">
        <v>120</v>
      </c>
      <c r="F151" s="33"/>
    </row>
    <row r="152" spans="1:6" ht="15.75" x14ac:dyDescent="0.25">
      <c r="A152" s="26">
        <f t="shared" si="0"/>
        <v>171</v>
      </c>
      <c r="B152" s="50" t="s">
        <v>173</v>
      </c>
      <c r="C152" s="28" t="s">
        <v>38</v>
      </c>
      <c r="D152" s="32">
        <v>230</v>
      </c>
      <c r="E152" s="33">
        <v>120</v>
      </c>
      <c r="F152" s="33"/>
    </row>
    <row r="153" spans="1:6" ht="15.75" x14ac:dyDescent="0.25">
      <c r="A153" s="26">
        <f t="shared" si="0"/>
        <v>172</v>
      </c>
      <c r="B153" s="50" t="s">
        <v>174</v>
      </c>
      <c r="C153" s="28" t="s">
        <v>38</v>
      </c>
      <c r="D153" s="32">
        <v>190</v>
      </c>
      <c r="E153" s="33">
        <v>120</v>
      </c>
      <c r="F153" s="33"/>
    </row>
    <row r="154" spans="1:6" ht="15.75" x14ac:dyDescent="0.25">
      <c r="A154" s="26">
        <f t="shared" si="0"/>
        <v>173</v>
      </c>
      <c r="B154" s="46" t="s">
        <v>175</v>
      </c>
      <c r="C154" s="28" t="s">
        <v>38</v>
      </c>
      <c r="D154" s="32">
        <v>270</v>
      </c>
      <c r="E154" s="33">
        <v>120</v>
      </c>
      <c r="F154" s="33"/>
    </row>
    <row r="155" spans="1:6" ht="15.75" x14ac:dyDescent="0.25">
      <c r="A155" s="26">
        <f t="shared" si="0"/>
        <v>174</v>
      </c>
      <c r="B155" s="46" t="s">
        <v>176</v>
      </c>
      <c r="C155" s="28" t="s">
        <v>38</v>
      </c>
      <c r="D155" s="32">
        <v>270</v>
      </c>
      <c r="E155" s="33">
        <v>120</v>
      </c>
      <c r="F155" s="33"/>
    </row>
    <row r="156" spans="1:6" ht="15.75" x14ac:dyDescent="0.25">
      <c r="A156" s="26">
        <f t="shared" si="0"/>
        <v>175</v>
      </c>
      <c r="B156" s="46" t="s">
        <v>177</v>
      </c>
      <c r="C156" s="28" t="s">
        <v>38</v>
      </c>
      <c r="D156" s="32">
        <v>270</v>
      </c>
      <c r="E156" s="33">
        <v>120</v>
      </c>
      <c r="F156" s="33"/>
    </row>
    <row r="157" spans="1:6" ht="15.75" x14ac:dyDescent="0.25">
      <c r="A157" s="26">
        <v>176</v>
      </c>
      <c r="B157" s="46" t="s">
        <v>178</v>
      </c>
      <c r="C157" s="28" t="s">
        <v>38</v>
      </c>
      <c r="D157" s="32">
        <v>100</v>
      </c>
      <c r="E157" s="33">
        <v>120</v>
      </c>
      <c r="F157" s="33"/>
    </row>
    <row r="158" spans="1:6" ht="47.25" x14ac:dyDescent="0.25">
      <c r="A158" s="51">
        <v>177</v>
      </c>
      <c r="B158" s="52" t="s">
        <v>179</v>
      </c>
      <c r="C158" s="28" t="s">
        <v>38</v>
      </c>
      <c r="D158" s="32">
        <v>30</v>
      </c>
      <c r="E158" s="33">
        <v>500</v>
      </c>
      <c r="F158" s="33"/>
    </row>
    <row r="159" spans="1:6" ht="47.25" x14ac:dyDescent="0.25">
      <c r="A159" s="51">
        <v>178</v>
      </c>
      <c r="B159" s="52" t="s">
        <v>180</v>
      </c>
      <c r="C159" s="28" t="s">
        <v>38</v>
      </c>
      <c r="D159" s="32">
        <v>60</v>
      </c>
      <c r="E159" s="33"/>
      <c r="F159" s="33"/>
    </row>
    <row r="160" spans="1:6" ht="15.75" x14ac:dyDescent="0.25">
      <c r="A160" s="26">
        <v>179</v>
      </c>
      <c r="B160" s="50" t="s">
        <v>181</v>
      </c>
      <c r="C160" s="28" t="s">
        <v>38</v>
      </c>
      <c r="D160" s="32">
        <v>30</v>
      </c>
      <c r="E160" s="33"/>
      <c r="F160" s="33"/>
    </row>
    <row r="161" spans="1:6" ht="15.75" x14ac:dyDescent="0.25">
      <c r="A161" s="26">
        <f t="shared" ref="A161:A167" si="1">A160+1</f>
        <v>180</v>
      </c>
      <c r="B161" s="50" t="s">
        <v>182</v>
      </c>
      <c r="C161" s="28" t="s">
        <v>38</v>
      </c>
      <c r="D161" s="32">
        <v>30</v>
      </c>
      <c r="E161" s="33"/>
      <c r="F161" s="33"/>
    </row>
    <row r="162" spans="1:6" ht="15.75" x14ac:dyDescent="0.25">
      <c r="A162" s="26">
        <f t="shared" si="1"/>
        <v>181</v>
      </c>
      <c r="B162" s="50" t="s">
        <v>183</v>
      </c>
      <c r="C162" s="28" t="s">
        <v>38</v>
      </c>
      <c r="D162" s="32">
        <v>30</v>
      </c>
      <c r="E162" s="33"/>
      <c r="F162" s="33"/>
    </row>
    <row r="163" spans="1:6" ht="15.75" x14ac:dyDescent="0.25">
      <c r="A163" s="26">
        <f t="shared" si="1"/>
        <v>182</v>
      </c>
      <c r="B163" s="50" t="s">
        <v>184</v>
      </c>
      <c r="C163" s="28" t="s">
        <v>38</v>
      </c>
      <c r="D163" s="32">
        <v>40</v>
      </c>
      <c r="E163" s="33"/>
      <c r="F163" s="33"/>
    </row>
    <row r="164" spans="1:6" ht="15.75" x14ac:dyDescent="0.25">
      <c r="A164" s="26">
        <f t="shared" si="1"/>
        <v>183</v>
      </c>
      <c r="B164" s="50" t="s">
        <v>185</v>
      </c>
      <c r="C164" s="28" t="s">
        <v>38</v>
      </c>
      <c r="D164" s="32">
        <v>30</v>
      </c>
      <c r="E164" s="33"/>
      <c r="F164" s="33"/>
    </row>
    <row r="165" spans="1:6" ht="15.75" x14ac:dyDescent="0.25">
      <c r="A165" s="26">
        <f t="shared" si="1"/>
        <v>184</v>
      </c>
      <c r="B165" s="36" t="s">
        <v>186</v>
      </c>
      <c r="C165" s="28" t="s">
        <v>38</v>
      </c>
      <c r="D165" s="32">
        <v>80</v>
      </c>
      <c r="E165" s="33"/>
      <c r="F165" s="33"/>
    </row>
    <row r="166" spans="1:6" ht="15.75" x14ac:dyDescent="0.25">
      <c r="A166" s="26">
        <f t="shared" si="1"/>
        <v>185</v>
      </c>
      <c r="B166" s="50" t="s">
        <v>187</v>
      </c>
      <c r="C166" s="28" t="s">
        <v>38</v>
      </c>
      <c r="D166" s="32">
        <v>40</v>
      </c>
      <c r="E166" s="33"/>
      <c r="F166" s="33"/>
    </row>
    <row r="167" spans="1:6" ht="15.75" x14ac:dyDescent="0.25">
      <c r="A167" s="26">
        <f t="shared" si="1"/>
        <v>186</v>
      </c>
      <c r="B167" s="50" t="s">
        <v>188</v>
      </c>
      <c r="C167" s="28" t="s">
        <v>38</v>
      </c>
      <c r="D167" s="32">
        <v>70</v>
      </c>
      <c r="E167" s="33"/>
      <c r="F167" s="33"/>
    </row>
    <row r="168" spans="1:6" ht="31.5" x14ac:dyDescent="0.25">
      <c r="A168" s="26">
        <v>187</v>
      </c>
      <c r="B168" s="36" t="s">
        <v>189</v>
      </c>
      <c r="C168" s="28" t="s">
        <v>38</v>
      </c>
      <c r="D168" s="32">
        <v>40</v>
      </c>
      <c r="E168" s="33"/>
      <c r="F168" s="33"/>
    </row>
    <row r="169" spans="1:6" ht="15.75" x14ac:dyDescent="0.25">
      <c r="A169" s="26">
        <v>188</v>
      </c>
      <c r="B169" s="50" t="s">
        <v>190</v>
      </c>
      <c r="C169" s="28" t="s">
        <v>38</v>
      </c>
      <c r="D169" s="32">
        <v>20</v>
      </c>
      <c r="E169" s="33"/>
      <c r="F169" s="33"/>
    </row>
    <row r="170" spans="1:6" ht="15.75" x14ac:dyDescent="0.25">
      <c r="A170" s="40">
        <v>295</v>
      </c>
      <c r="B170" s="41" t="s">
        <v>191</v>
      </c>
      <c r="C170" s="28" t="s">
        <v>38</v>
      </c>
      <c r="D170" s="43">
        <v>710</v>
      </c>
      <c r="E170" s="33">
        <v>400</v>
      </c>
      <c r="F170" s="33"/>
    </row>
    <row r="171" spans="1:6" ht="31.5" x14ac:dyDescent="0.25">
      <c r="A171" s="40">
        <v>296</v>
      </c>
      <c r="B171" s="41" t="s">
        <v>192</v>
      </c>
      <c r="C171" s="28" t="s">
        <v>38</v>
      </c>
      <c r="D171" s="43">
        <v>1000</v>
      </c>
      <c r="E171" s="33">
        <v>600</v>
      </c>
      <c r="F171" s="33"/>
    </row>
    <row r="172" spans="1:6" ht="15.75" x14ac:dyDescent="0.25">
      <c r="A172" s="40">
        <v>297</v>
      </c>
      <c r="B172" s="41" t="s">
        <v>193</v>
      </c>
      <c r="C172" s="28" t="s">
        <v>38</v>
      </c>
      <c r="D172" s="43">
        <v>660</v>
      </c>
      <c r="E172" s="33">
        <v>400</v>
      </c>
      <c r="F172" s="33"/>
    </row>
    <row r="173" spans="1:6" ht="31.5" x14ac:dyDescent="0.25">
      <c r="A173" s="40">
        <v>298</v>
      </c>
      <c r="B173" s="41" t="s">
        <v>194</v>
      </c>
      <c r="C173" s="28" t="s">
        <v>38</v>
      </c>
      <c r="D173" s="43">
        <v>660</v>
      </c>
      <c r="E173" s="33">
        <v>600</v>
      </c>
      <c r="F173" s="33"/>
    </row>
    <row r="174" spans="1:6" ht="15.75" x14ac:dyDescent="0.25">
      <c r="A174" s="40">
        <v>299</v>
      </c>
      <c r="B174" s="41" t="s">
        <v>195</v>
      </c>
      <c r="C174" s="28" t="s">
        <v>38</v>
      </c>
      <c r="D174" s="43">
        <v>1220</v>
      </c>
      <c r="E174" s="33">
        <v>920</v>
      </c>
      <c r="F174" s="33"/>
    </row>
    <row r="175" spans="1:6" ht="15.75" x14ac:dyDescent="0.25">
      <c r="A175" s="40">
        <v>300</v>
      </c>
      <c r="B175" s="41" t="s">
        <v>196</v>
      </c>
      <c r="C175" s="28" t="s">
        <v>38</v>
      </c>
      <c r="D175" s="43">
        <v>1400</v>
      </c>
      <c r="E175" s="33">
        <v>1300</v>
      </c>
      <c r="F175" s="33"/>
    </row>
    <row r="176" spans="1:6" ht="15.75" x14ac:dyDescent="0.25">
      <c r="A176" s="40">
        <v>301</v>
      </c>
      <c r="B176" s="41" t="s">
        <v>197</v>
      </c>
      <c r="C176" s="28" t="s">
        <v>38</v>
      </c>
      <c r="D176" s="43">
        <v>460</v>
      </c>
      <c r="E176" s="33">
        <v>500</v>
      </c>
      <c r="F176" s="33"/>
    </row>
    <row r="177" spans="1:6" ht="15.75" x14ac:dyDescent="0.25">
      <c r="A177" s="40">
        <v>302</v>
      </c>
      <c r="B177" s="41" t="s">
        <v>198</v>
      </c>
      <c r="C177" s="28" t="s">
        <v>38</v>
      </c>
      <c r="D177" s="43">
        <v>390</v>
      </c>
      <c r="E177" s="33">
        <v>400</v>
      </c>
      <c r="F177" s="33"/>
    </row>
    <row r="178" spans="1:6" ht="15.75" x14ac:dyDescent="0.25">
      <c r="A178" s="40">
        <v>303</v>
      </c>
      <c r="B178" s="41" t="s">
        <v>199</v>
      </c>
      <c r="C178" s="28" t="s">
        <v>38</v>
      </c>
      <c r="D178" s="43">
        <v>160</v>
      </c>
      <c r="E178" s="33">
        <v>91</v>
      </c>
      <c r="F178" s="33"/>
    </row>
    <row r="179" spans="1:6" ht="15.75" x14ac:dyDescent="0.25">
      <c r="A179" s="40">
        <v>304</v>
      </c>
      <c r="B179" s="41" t="s">
        <v>200</v>
      </c>
      <c r="C179" s="28" t="s">
        <v>38</v>
      </c>
      <c r="D179" s="43">
        <v>430</v>
      </c>
      <c r="E179" s="33">
        <v>550</v>
      </c>
      <c r="F179" s="33"/>
    </row>
    <row r="180" spans="1:6" ht="15.75" x14ac:dyDescent="0.25">
      <c r="A180" s="40">
        <v>305</v>
      </c>
      <c r="B180" s="41" t="s">
        <v>201</v>
      </c>
      <c r="C180" s="28" t="s">
        <v>38</v>
      </c>
      <c r="D180" s="43">
        <v>540</v>
      </c>
      <c r="E180" s="33">
        <v>580</v>
      </c>
      <c r="F180" s="33"/>
    </row>
    <row r="181" spans="1:6" ht="31.5" x14ac:dyDescent="0.25">
      <c r="A181" s="40">
        <v>306</v>
      </c>
      <c r="B181" s="41" t="s">
        <v>202</v>
      </c>
      <c r="C181" s="28" t="s">
        <v>38</v>
      </c>
      <c r="D181" s="43">
        <v>480</v>
      </c>
      <c r="E181" s="33">
        <v>550</v>
      </c>
      <c r="F181" s="33"/>
    </row>
    <row r="182" spans="1:6" ht="31.5" x14ac:dyDescent="0.25">
      <c r="A182" s="40">
        <v>307</v>
      </c>
      <c r="B182" s="41" t="s">
        <v>203</v>
      </c>
      <c r="C182" s="28" t="s">
        <v>38</v>
      </c>
      <c r="D182" s="43">
        <v>400</v>
      </c>
      <c r="E182" s="33">
        <v>400</v>
      </c>
      <c r="F182" s="33"/>
    </row>
    <row r="183" spans="1:6" ht="31.5" x14ac:dyDescent="0.25">
      <c r="A183" s="40">
        <v>308</v>
      </c>
      <c r="B183" s="41" t="s">
        <v>204</v>
      </c>
      <c r="C183" s="28" t="s">
        <v>38</v>
      </c>
      <c r="D183" s="43">
        <v>765</v>
      </c>
      <c r="E183" s="33">
        <v>780</v>
      </c>
      <c r="F183" s="33"/>
    </row>
    <row r="184" spans="1:6" ht="31.5" x14ac:dyDescent="0.25">
      <c r="A184" s="53">
        <v>309</v>
      </c>
      <c r="B184" s="41" t="s">
        <v>205</v>
      </c>
      <c r="C184" s="28" t="s">
        <v>38</v>
      </c>
      <c r="D184" s="43">
        <v>320</v>
      </c>
      <c r="E184" s="33"/>
      <c r="F184" s="33"/>
    </row>
    <row r="185" spans="1:6" ht="31.5" x14ac:dyDescent="0.25">
      <c r="A185" s="53">
        <v>310</v>
      </c>
      <c r="B185" s="41" t="s">
        <v>206</v>
      </c>
      <c r="C185" s="28" t="s">
        <v>38</v>
      </c>
      <c r="D185" s="43">
        <v>610</v>
      </c>
      <c r="E185" s="33">
        <v>650</v>
      </c>
      <c r="F185" s="33"/>
    </row>
    <row r="186" spans="1:6" ht="15.75" x14ac:dyDescent="0.25">
      <c r="A186" s="40">
        <v>311</v>
      </c>
      <c r="B186" s="41" t="s">
        <v>207</v>
      </c>
      <c r="C186" s="28" t="s">
        <v>38</v>
      </c>
      <c r="D186" s="43">
        <v>550</v>
      </c>
      <c r="E186" s="33">
        <v>660</v>
      </c>
      <c r="F186" s="33"/>
    </row>
    <row r="187" spans="1:6" ht="15.75" x14ac:dyDescent="0.25">
      <c r="A187" s="26">
        <v>312</v>
      </c>
      <c r="B187" s="46" t="s">
        <v>208</v>
      </c>
      <c r="C187" s="28" t="s">
        <v>38</v>
      </c>
      <c r="D187" s="29">
        <v>760</v>
      </c>
      <c r="E187" s="33">
        <v>570</v>
      </c>
      <c r="F187" s="33"/>
    </row>
    <row r="188" spans="1:6" ht="15.75" x14ac:dyDescent="0.25">
      <c r="A188" s="26">
        <v>189</v>
      </c>
      <c r="B188" s="36" t="s">
        <v>209</v>
      </c>
      <c r="C188" s="28" t="s">
        <v>38</v>
      </c>
      <c r="D188" s="32">
        <v>40</v>
      </c>
      <c r="E188" s="33"/>
      <c r="F188" s="33"/>
    </row>
    <row r="189" spans="1:6" ht="15.75" x14ac:dyDescent="0.25">
      <c r="A189" s="26">
        <f t="shared" ref="A189:A199" si="2">A188+1</f>
        <v>190</v>
      </c>
      <c r="B189" s="36" t="s">
        <v>210</v>
      </c>
      <c r="C189" s="28" t="s">
        <v>38</v>
      </c>
      <c r="D189" s="32">
        <v>30</v>
      </c>
      <c r="E189" s="33"/>
      <c r="F189" s="33"/>
    </row>
    <row r="190" spans="1:6" ht="15.75" x14ac:dyDescent="0.25">
      <c r="A190" s="26">
        <f t="shared" si="2"/>
        <v>191</v>
      </c>
      <c r="B190" s="36" t="s">
        <v>211</v>
      </c>
      <c r="C190" s="28" t="s">
        <v>38</v>
      </c>
      <c r="D190" s="32">
        <v>30</v>
      </c>
      <c r="E190" s="33"/>
      <c r="F190" s="33"/>
    </row>
    <row r="191" spans="1:6" ht="15.75" x14ac:dyDescent="0.25">
      <c r="A191" s="26">
        <f t="shared" si="2"/>
        <v>192</v>
      </c>
      <c r="B191" s="36" t="s">
        <v>212</v>
      </c>
      <c r="C191" s="28" t="s">
        <v>38</v>
      </c>
      <c r="D191" s="32">
        <v>50</v>
      </c>
      <c r="E191" s="33"/>
      <c r="F191" s="33"/>
    </row>
    <row r="192" spans="1:6" ht="15.75" x14ac:dyDescent="0.25">
      <c r="A192" s="26">
        <f t="shared" si="2"/>
        <v>193</v>
      </c>
      <c r="B192" s="36" t="s">
        <v>213</v>
      </c>
      <c r="C192" s="28" t="s">
        <v>38</v>
      </c>
      <c r="D192" s="32">
        <v>50</v>
      </c>
      <c r="E192" s="33"/>
      <c r="F192" s="33"/>
    </row>
    <row r="193" spans="1:6" ht="15.75" x14ac:dyDescent="0.25">
      <c r="A193" s="26">
        <f t="shared" si="2"/>
        <v>194</v>
      </c>
      <c r="B193" s="36" t="s">
        <v>214</v>
      </c>
      <c r="C193" s="28" t="s">
        <v>38</v>
      </c>
      <c r="D193" s="32">
        <v>30</v>
      </c>
      <c r="E193" s="33"/>
      <c r="F193" s="33"/>
    </row>
    <row r="194" spans="1:6" ht="15.75" x14ac:dyDescent="0.25">
      <c r="A194" s="26">
        <f t="shared" si="2"/>
        <v>195</v>
      </c>
      <c r="B194" s="36" t="s">
        <v>215</v>
      </c>
      <c r="C194" s="28" t="s">
        <v>38</v>
      </c>
      <c r="D194" s="32">
        <v>20</v>
      </c>
      <c r="E194" s="33"/>
      <c r="F194" s="33"/>
    </row>
    <row r="195" spans="1:6" ht="15.75" x14ac:dyDescent="0.25">
      <c r="A195" s="26">
        <f t="shared" si="2"/>
        <v>196</v>
      </c>
      <c r="B195" s="36" t="s">
        <v>216</v>
      </c>
      <c r="C195" s="28" t="s">
        <v>38</v>
      </c>
      <c r="D195" s="32">
        <v>60</v>
      </c>
      <c r="E195" s="33"/>
      <c r="F195" s="33"/>
    </row>
    <row r="196" spans="1:6" ht="15.75" x14ac:dyDescent="0.25">
      <c r="A196" s="26">
        <f t="shared" si="2"/>
        <v>197</v>
      </c>
      <c r="B196" s="36" t="s">
        <v>91</v>
      </c>
      <c r="C196" s="28" t="s">
        <v>38</v>
      </c>
      <c r="D196" s="32">
        <v>10</v>
      </c>
      <c r="E196" s="33"/>
      <c r="F196" s="33"/>
    </row>
    <row r="197" spans="1:6" ht="15.75" x14ac:dyDescent="0.25">
      <c r="A197" s="26">
        <f t="shared" si="2"/>
        <v>198</v>
      </c>
      <c r="B197" s="36" t="s">
        <v>217</v>
      </c>
      <c r="C197" s="28" t="s">
        <v>38</v>
      </c>
      <c r="D197" s="32">
        <v>10</v>
      </c>
      <c r="E197" s="33"/>
      <c r="F197" s="33"/>
    </row>
    <row r="198" spans="1:6" ht="15.75" x14ac:dyDescent="0.25">
      <c r="A198" s="26">
        <f t="shared" si="2"/>
        <v>199</v>
      </c>
      <c r="B198" s="36" t="s">
        <v>218</v>
      </c>
      <c r="C198" s="28" t="s">
        <v>38</v>
      </c>
      <c r="D198" s="32">
        <v>50</v>
      </c>
      <c r="E198" s="33"/>
      <c r="F198" s="33"/>
    </row>
    <row r="199" spans="1:6" ht="15.75" x14ac:dyDescent="0.25">
      <c r="A199" s="26">
        <f t="shared" si="2"/>
        <v>200</v>
      </c>
      <c r="B199" s="36" t="s">
        <v>219</v>
      </c>
      <c r="C199" s="28" t="s">
        <v>38</v>
      </c>
      <c r="D199" s="32">
        <v>40</v>
      </c>
      <c r="E199" s="33"/>
      <c r="F199" s="33"/>
    </row>
    <row r="200" spans="1:6" ht="15.75" x14ac:dyDescent="0.25">
      <c r="A200" s="26">
        <v>201</v>
      </c>
      <c r="B200" s="36" t="s">
        <v>220</v>
      </c>
      <c r="C200" s="28" t="s">
        <v>38</v>
      </c>
      <c r="D200" s="32">
        <v>0</v>
      </c>
      <c r="E200" s="33"/>
      <c r="F200" s="33"/>
    </row>
    <row r="201" spans="1:6" ht="15.75" x14ac:dyDescent="0.25">
      <c r="A201" s="26">
        <v>202</v>
      </c>
      <c r="B201" s="36" t="s">
        <v>221</v>
      </c>
      <c r="C201" s="28" t="s">
        <v>38</v>
      </c>
      <c r="D201" s="32">
        <v>0</v>
      </c>
      <c r="E201" s="33"/>
      <c r="F201" s="33"/>
    </row>
    <row r="202" spans="1:6" ht="15.75" x14ac:dyDescent="0.25">
      <c r="A202" s="26">
        <v>335</v>
      </c>
      <c r="B202" s="54" t="s">
        <v>222</v>
      </c>
      <c r="C202" s="28" t="s">
        <v>38</v>
      </c>
      <c r="D202" s="32">
        <v>100</v>
      </c>
      <c r="E202" s="33"/>
      <c r="F202" s="33"/>
    </row>
    <row r="203" spans="1:6" ht="15.75" x14ac:dyDescent="0.25">
      <c r="A203" s="26">
        <v>344</v>
      </c>
      <c r="B203" s="41" t="s">
        <v>223</v>
      </c>
      <c r="C203" s="28" t="s">
        <v>38</v>
      </c>
      <c r="D203" s="55">
        <v>250</v>
      </c>
      <c r="E203" s="33">
        <v>170</v>
      </c>
      <c r="F203" s="33"/>
    </row>
    <row r="204" spans="1:6" ht="15.75" x14ac:dyDescent="0.25">
      <c r="A204" s="26">
        <v>345</v>
      </c>
      <c r="B204" s="41" t="s">
        <v>224</v>
      </c>
      <c r="C204" s="28" t="s">
        <v>38</v>
      </c>
      <c r="D204" s="55">
        <v>1300</v>
      </c>
      <c r="E204" s="33">
        <v>1100</v>
      </c>
      <c r="F204" s="33"/>
    </row>
    <row r="205" spans="1:6" ht="15.75" x14ac:dyDescent="0.25">
      <c r="A205" s="26">
        <v>346</v>
      </c>
      <c r="B205" s="41" t="s">
        <v>225</v>
      </c>
      <c r="C205" s="28" t="s">
        <v>38</v>
      </c>
      <c r="D205" s="55">
        <v>1500</v>
      </c>
      <c r="E205" s="33"/>
      <c r="F205" s="33"/>
    </row>
    <row r="206" spans="1:6" ht="31.5" x14ac:dyDescent="0.25">
      <c r="A206" s="51">
        <v>347</v>
      </c>
      <c r="B206" s="41" t="s">
        <v>226</v>
      </c>
      <c r="C206" s="28" t="s">
        <v>38</v>
      </c>
      <c r="D206" s="55">
        <v>800</v>
      </c>
      <c r="E206" s="33">
        <v>770</v>
      </c>
      <c r="F206" s="33"/>
    </row>
    <row r="207" spans="1:6" ht="63" x14ac:dyDescent="0.25">
      <c r="A207" s="51">
        <v>348</v>
      </c>
      <c r="B207" s="56" t="s">
        <v>227</v>
      </c>
      <c r="C207" s="28" t="s">
        <v>38</v>
      </c>
      <c r="D207" s="57">
        <v>200</v>
      </c>
      <c r="E207" s="33"/>
      <c r="F207" s="33"/>
    </row>
    <row r="208" spans="1:6" ht="31.5" x14ac:dyDescent="0.25">
      <c r="A208" s="51">
        <v>349</v>
      </c>
      <c r="B208" s="41" t="s">
        <v>228</v>
      </c>
      <c r="C208" s="28" t="s">
        <v>38</v>
      </c>
      <c r="D208" s="35">
        <v>450</v>
      </c>
      <c r="E208" s="33">
        <v>330</v>
      </c>
      <c r="F208" s="33"/>
    </row>
    <row r="209" spans="1:6" ht="31.5" x14ac:dyDescent="0.25">
      <c r="A209" s="26">
        <v>350</v>
      </c>
      <c r="B209" s="41" t="s">
        <v>229</v>
      </c>
      <c r="C209" s="28" t="s">
        <v>38</v>
      </c>
      <c r="D209" s="35">
        <v>950</v>
      </c>
      <c r="E209" s="33">
        <v>806</v>
      </c>
      <c r="F209" s="33"/>
    </row>
    <row r="210" spans="1:6" ht="31.5" x14ac:dyDescent="0.25">
      <c r="A210" s="51">
        <v>351</v>
      </c>
      <c r="B210" s="41" t="s">
        <v>230</v>
      </c>
      <c r="C210" s="28" t="s">
        <v>38</v>
      </c>
      <c r="D210" s="35">
        <v>550</v>
      </c>
      <c r="E210" s="33">
        <v>460</v>
      </c>
      <c r="F210" s="33"/>
    </row>
    <row r="211" spans="1:6" ht="15.75" x14ac:dyDescent="0.25">
      <c r="A211" s="26">
        <v>352</v>
      </c>
      <c r="B211" s="41" t="s">
        <v>231</v>
      </c>
      <c r="C211" s="28" t="s">
        <v>38</v>
      </c>
      <c r="D211" s="35">
        <v>700</v>
      </c>
      <c r="E211" s="33">
        <v>650</v>
      </c>
      <c r="F211" s="33"/>
    </row>
    <row r="212" spans="1:6" ht="15.75" x14ac:dyDescent="0.25">
      <c r="A212" s="26">
        <v>336</v>
      </c>
      <c r="B212" s="58" t="s">
        <v>232</v>
      </c>
      <c r="C212" s="28" t="s">
        <v>38</v>
      </c>
      <c r="D212" s="35">
        <v>50</v>
      </c>
      <c r="E212" s="33"/>
      <c r="F212" s="33"/>
    </row>
    <row r="213" spans="1:6" ht="15.75" x14ac:dyDescent="0.25">
      <c r="A213" s="26">
        <v>337</v>
      </c>
      <c r="B213" s="58" t="s">
        <v>232</v>
      </c>
      <c r="C213" s="28" t="s">
        <v>38</v>
      </c>
      <c r="D213" s="35">
        <v>20</v>
      </c>
      <c r="E213" s="33"/>
      <c r="F213" s="33"/>
    </row>
    <row r="214" spans="1:6" ht="15.75" x14ac:dyDescent="0.25">
      <c r="A214" s="26">
        <v>338</v>
      </c>
      <c r="B214" s="58" t="s">
        <v>233</v>
      </c>
      <c r="C214" s="28" t="s">
        <v>38</v>
      </c>
      <c r="D214" s="35">
        <v>100</v>
      </c>
      <c r="E214" s="33"/>
      <c r="F214" s="33"/>
    </row>
    <row r="215" spans="1:6" ht="15.75" x14ac:dyDescent="0.25">
      <c r="A215" s="26">
        <v>339</v>
      </c>
      <c r="B215" s="58" t="s">
        <v>233</v>
      </c>
      <c r="C215" s="28" t="s">
        <v>38</v>
      </c>
      <c r="D215" s="35">
        <v>200</v>
      </c>
      <c r="E215" s="33"/>
      <c r="F215" s="33"/>
    </row>
    <row r="216" spans="1:6" ht="15.75" x14ac:dyDescent="0.25">
      <c r="A216" s="26">
        <v>340</v>
      </c>
      <c r="B216" s="58" t="s">
        <v>234</v>
      </c>
      <c r="C216" s="28" t="s">
        <v>38</v>
      </c>
      <c r="D216" s="35">
        <v>100</v>
      </c>
      <c r="E216" s="33"/>
      <c r="F216" s="33"/>
    </row>
    <row r="217" spans="1:6" ht="16.5" thickBot="1" x14ac:dyDescent="0.3">
      <c r="A217" s="26">
        <v>341</v>
      </c>
      <c r="B217" s="67" t="s">
        <v>235</v>
      </c>
      <c r="C217" s="68" t="s">
        <v>38</v>
      </c>
      <c r="D217" s="69">
        <v>50</v>
      </c>
      <c r="E217" s="70"/>
      <c r="F217" s="70"/>
    </row>
    <row r="218" spans="1:6" ht="15.75" x14ac:dyDescent="0.25">
      <c r="A218" s="62">
        <v>353</v>
      </c>
      <c r="B218" s="71" t="s">
        <v>237</v>
      </c>
      <c r="C218" s="68" t="s">
        <v>38</v>
      </c>
      <c r="D218" s="72">
        <v>5</v>
      </c>
      <c r="E218" s="33"/>
      <c r="F218" s="33"/>
    </row>
    <row r="219" spans="1:6" ht="15.75" x14ac:dyDescent="0.25">
      <c r="A219" s="63">
        <v>354</v>
      </c>
      <c r="B219" s="71" t="s">
        <v>238</v>
      </c>
      <c r="C219" s="68" t="s">
        <v>38</v>
      </c>
      <c r="D219" s="72">
        <v>5</v>
      </c>
      <c r="E219" s="33"/>
      <c r="F219" s="33"/>
    </row>
    <row r="220" spans="1:6" ht="15.75" x14ac:dyDescent="0.25">
      <c r="A220" s="63">
        <v>355</v>
      </c>
      <c r="B220" s="71" t="s">
        <v>239</v>
      </c>
      <c r="C220" s="68" t="s">
        <v>38</v>
      </c>
      <c r="D220" s="72">
        <v>15</v>
      </c>
      <c r="E220" s="33"/>
      <c r="F220" s="33"/>
    </row>
    <row r="221" spans="1:6" ht="15.75" x14ac:dyDescent="0.25">
      <c r="A221" s="63">
        <v>356</v>
      </c>
      <c r="B221" s="71" t="s">
        <v>240</v>
      </c>
      <c r="C221" s="68" t="s">
        <v>38</v>
      </c>
      <c r="D221" s="72">
        <v>15</v>
      </c>
      <c r="E221" s="33"/>
      <c r="F221" s="33"/>
    </row>
    <row r="222" spans="1:6" ht="15.75" x14ac:dyDescent="0.25">
      <c r="A222" s="63">
        <v>357</v>
      </c>
      <c r="B222" s="71" t="s">
        <v>241</v>
      </c>
      <c r="C222" s="68" t="s">
        <v>38</v>
      </c>
      <c r="D222" s="72">
        <v>15</v>
      </c>
      <c r="E222" s="33"/>
      <c r="F222" s="33"/>
    </row>
    <row r="223" spans="1:6" ht="15.75" x14ac:dyDescent="0.25">
      <c r="A223" s="64">
        <v>358</v>
      </c>
      <c r="B223" s="71" t="s">
        <v>242</v>
      </c>
      <c r="C223" s="68" t="s">
        <v>38</v>
      </c>
      <c r="D223" s="72">
        <v>15</v>
      </c>
      <c r="E223" s="70"/>
      <c r="F223" s="70"/>
    </row>
    <row r="224" spans="1:6" ht="22.5" x14ac:dyDescent="0.2">
      <c r="A224" s="106">
        <v>359</v>
      </c>
      <c r="B224" s="76" t="s">
        <v>243</v>
      </c>
      <c r="C224" s="68"/>
      <c r="D224" s="108">
        <v>15</v>
      </c>
      <c r="E224" s="77"/>
      <c r="F224" s="78"/>
    </row>
    <row r="225" spans="1:6" ht="15" customHeight="1" x14ac:dyDescent="0.2">
      <c r="A225" s="106"/>
      <c r="B225" s="76" t="s">
        <v>244</v>
      </c>
      <c r="C225" s="82" t="s">
        <v>38</v>
      </c>
      <c r="D225" s="108"/>
      <c r="E225" s="79"/>
      <c r="F225" s="80"/>
    </row>
    <row r="226" spans="1:6" ht="15.75" x14ac:dyDescent="0.25">
      <c r="A226" s="65">
        <v>360</v>
      </c>
      <c r="B226" s="71" t="s">
        <v>245</v>
      </c>
      <c r="C226" s="81" t="s">
        <v>38</v>
      </c>
      <c r="D226" s="72">
        <v>15</v>
      </c>
      <c r="E226" s="75"/>
      <c r="F226" s="75"/>
    </row>
    <row r="227" spans="1:6" ht="15.75" x14ac:dyDescent="0.25">
      <c r="A227" s="63">
        <v>361</v>
      </c>
      <c r="B227" s="71" t="s">
        <v>246</v>
      </c>
      <c r="C227" s="68" t="s">
        <v>38</v>
      </c>
      <c r="D227" s="72">
        <v>15</v>
      </c>
      <c r="E227" s="33"/>
      <c r="F227" s="33"/>
    </row>
    <row r="228" spans="1:6" ht="15.75" x14ac:dyDescent="0.25">
      <c r="A228" s="63">
        <v>362</v>
      </c>
      <c r="B228" s="71" t="s">
        <v>247</v>
      </c>
      <c r="C228" s="68" t="s">
        <v>38</v>
      </c>
      <c r="D228" s="72">
        <v>15</v>
      </c>
      <c r="E228" s="33"/>
      <c r="F228" s="33"/>
    </row>
    <row r="229" spans="1:6" ht="15.75" x14ac:dyDescent="0.25">
      <c r="A229" s="63">
        <v>363</v>
      </c>
      <c r="B229" s="71" t="s">
        <v>248</v>
      </c>
      <c r="C229" s="68" t="s">
        <v>38</v>
      </c>
      <c r="D229" s="72">
        <v>15</v>
      </c>
      <c r="E229" s="33"/>
      <c r="F229" s="33"/>
    </row>
    <row r="230" spans="1:6" ht="15.75" x14ac:dyDescent="0.25">
      <c r="A230" s="63">
        <v>364</v>
      </c>
      <c r="B230" s="71" t="s">
        <v>249</v>
      </c>
      <c r="C230" s="68" t="s">
        <v>38</v>
      </c>
      <c r="D230" s="72">
        <v>15</v>
      </c>
      <c r="E230" s="33"/>
      <c r="F230" s="33"/>
    </row>
    <row r="231" spans="1:6" ht="15.75" x14ac:dyDescent="0.25">
      <c r="A231" s="63">
        <v>365</v>
      </c>
      <c r="B231" s="71" t="s">
        <v>250</v>
      </c>
      <c r="C231" s="68" t="s">
        <v>38</v>
      </c>
      <c r="D231" s="72">
        <v>15</v>
      </c>
      <c r="E231" s="33"/>
      <c r="F231" s="33"/>
    </row>
    <row r="232" spans="1:6" ht="15.75" x14ac:dyDescent="0.25">
      <c r="A232" s="63">
        <v>366</v>
      </c>
      <c r="B232" s="71" t="s">
        <v>251</v>
      </c>
      <c r="C232" s="68" t="s">
        <v>38</v>
      </c>
      <c r="D232" s="72">
        <v>15</v>
      </c>
      <c r="E232" s="33"/>
      <c r="F232" s="33"/>
    </row>
    <row r="233" spans="1:6" ht="15.75" x14ac:dyDescent="0.25">
      <c r="A233" s="63">
        <v>367</v>
      </c>
      <c r="B233" s="71" t="s">
        <v>252</v>
      </c>
      <c r="C233" s="68" t="s">
        <v>38</v>
      </c>
      <c r="D233" s="72">
        <v>15</v>
      </c>
      <c r="E233" s="33"/>
      <c r="F233" s="33"/>
    </row>
    <row r="234" spans="1:6" ht="15.75" x14ac:dyDescent="0.25">
      <c r="A234" s="63">
        <v>368</v>
      </c>
      <c r="B234" s="71" t="s">
        <v>253</v>
      </c>
      <c r="C234" s="68" t="s">
        <v>38</v>
      </c>
      <c r="D234" s="72">
        <v>20</v>
      </c>
      <c r="E234" s="33"/>
      <c r="F234" s="33"/>
    </row>
    <row r="235" spans="1:6" ht="15.75" x14ac:dyDescent="0.25">
      <c r="A235" s="63">
        <v>369</v>
      </c>
      <c r="B235" s="71" t="s">
        <v>254</v>
      </c>
      <c r="C235" s="68" t="s">
        <v>38</v>
      </c>
      <c r="D235" s="72">
        <v>10</v>
      </c>
      <c r="E235" s="70"/>
      <c r="F235" s="70"/>
    </row>
    <row r="236" spans="1:6" ht="15" customHeight="1" x14ac:dyDescent="0.2">
      <c r="A236" s="107">
        <v>370</v>
      </c>
      <c r="B236" s="83" t="s">
        <v>263</v>
      </c>
      <c r="C236" s="68"/>
      <c r="D236" s="108">
        <v>30</v>
      </c>
      <c r="E236" s="77"/>
      <c r="F236" s="78"/>
    </row>
    <row r="237" spans="1:6" ht="15" customHeight="1" x14ac:dyDescent="0.2">
      <c r="A237" s="107"/>
      <c r="B237" s="83" t="s">
        <v>255</v>
      </c>
      <c r="C237" s="82" t="s">
        <v>38</v>
      </c>
      <c r="D237" s="108"/>
      <c r="E237" s="79"/>
      <c r="F237" s="80"/>
    </row>
    <row r="238" spans="1:6" ht="15.75" x14ac:dyDescent="0.25">
      <c r="A238" s="65">
        <v>371</v>
      </c>
      <c r="B238" s="71" t="s">
        <v>256</v>
      </c>
      <c r="C238" s="81" t="s">
        <v>38</v>
      </c>
      <c r="D238" s="72">
        <v>20</v>
      </c>
      <c r="E238" s="75"/>
      <c r="F238" s="75"/>
    </row>
    <row r="239" spans="1:6" ht="15.75" x14ac:dyDescent="0.25">
      <c r="A239" s="63">
        <v>372</v>
      </c>
      <c r="B239" s="73" t="s">
        <v>257</v>
      </c>
      <c r="C239" s="68" t="s">
        <v>38</v>
      </c>
      <c r="D239" s="29">
        <v>30</v>
      </c>
      <c r="E239" s="33"/>
      <c r="F239" s="33"/>
    </row>
    <row r="240" spans="1:6" ht="15.75" x14ac:dyDescent="0.25">
      <c r="A240" s="63">
        <v>373</v>
      </c>
      <c r="B240" s="73" t="s">
        <v>258</v>
      </c>
      <c r="C240" s="68" t="s">
        <v>38</v>
      </c>
      <c r="D240" s="29">
        <v>10</v>
      </c>
      <c r="E240" s="33"/>
      <c r="F240" s="33"/>
    </row>
    <row r="241" spans="1:6" ht="15.75" x14ac:dyDescent="0.25">
      <c r="A241" s="63">
        <v>374</v>
      </c>
      <c r="B241" s="74" t="s">
        <v>259</v>
      </c>
      <c r="C241" s="68" t="s">
        <v>38</v>
      </c>
      <c r="D241" s="29">
        <v>10</v>
      </c>
      <c r="E241" s="33"/>
      <c r="F241" s="33"/>
    </row>
    <row r="242" spans="1:6" ht="15.75" x14ac:dyDescent="0.25">
      <c r="A242" s="63">
        <v>375</v>
      </c>
      <c r="B242" s="73" t="s">
        <v>260</v>
      </c>
      <c r="C242" s="68" t="s">
        <v>38</v>
      </c>
      <c r="D242" s="29">
        <v>10</v>
      </c>
      <c r="E242" s="33"/>
      <c r="F242" s="33"/>
    </row>
    <row r="243" spans="1:6" ht="15.75" x14ac:dyDescent="0.25">
      <c r="A243" s="63">
        <v>376</v>
      </c>
      <c r="B243" s="73" t="s">
        <v>261</v>
      </c>
      <c r="C243" s="68" t="s">
        <v>38</v>
      </c>
      <c r="D243" s="29">
        <v>15</v>
      </c>
      <c r="E243" s="33"/>
      <c r="F243" s="33"/>
    </row>
    <row r="244" spans="1:6" ht="16.5" thickBot="1" x14ac:dyDescent="0.3">
      <c r="A244" s="66">
        <v>377</v>
      </c>
      <c r="B244" s="73" t="s">
        <v>262</v>
      </c>
      <c r="C244" s="28" t="s">
        <v>38</v>
      </c>
      <c r="D244" s="29">
        <v>5</v>
      </c>
      <c r="E244" s="33"/>
      <c r="F244" s="33"/>
    </row>
  </sheetData>
  <mergeCells count="11">
    <mergeCell ref="A224:A225"/>
    <mergeCell ref="A236:A237"/>
    <mergeCell ref="D224:D225"/>
    <mergeCell ref="D236:D237"/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Ivan Angelov</cp:lastModifiedBy>
  <cp:lastPrinted>2019-06-11T12:20:22Z</cp:lastPrinted>
  <dcterms:created xsi:type="dcterms:W3CDTF">2019-05-29T08:54:45Z</dcterms:created>
  <dcterms:modified xsi:type="dcterms:W3CDTF">2019-06-27T10:28:32Z</dcterms:modified>
</cp:coreProperties>
</file>