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Ценоразписи м. юни 2021г\Актуализирани ценоразписи\"/>
    </mc:Choice>
  </mc:AlternateContent>
  <bookViews>
    <workbookView xWindow="-105" yWindow="-105" windowWidth="19440" windowHeight="14310" firstSheet="1" activeTab="1"/>
  </bookViews>
  <sheets>
    <sheet name="InfoHospital" sheetId="1" state="hidden" r:id="rId1"/>
    <sheet name="HospitalPriceList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B4" i="2"/>
</calcChain>
</file>

<file path=xl/sharedStrings.xml><?xml version="1.0" encoding="utf-8"?>
<sst xmlns="http://schemas.openxmlformats.org/spreadsheetml/2006/main" count="334" uniqueCount="192">
  <si>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</si>
  <si>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</si>
  <si>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</si>
  <si>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</si>
  <si>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</si>
  <si>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</si>
  <si>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</si>
  <si>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</si>
  <si>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</si>
  <si>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</si>
  <si>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</si>
  <si>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</si>
  <si>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</si>
  <si>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</si>
  <si>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</si>
  <si>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</si>
  <si>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</si>
  <si>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</si>
  <si>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</si>
  <si>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</si>
  <si>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</si>
  <si>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</si>
  <si>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</si>
  <si>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</si>
  <si>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</si>
  <si>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</si>
  <si>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София</t>
  </si>
  <si>
    <t>Младост</t>
  </si>
  <si>
    <t>Таньо Иванов Сечанов</t>
  </si>
  <si>
    <t>София град</t>
  </si>
  <si>
    <t>Александър Малинов</t>
  </si>
  <si>
    <t>Диагностика и лечение на заболявания на горния гастроинтестинален тракт</t>
  </si>
  <si>
    <t>Високоспециализирани интервенционални процедури при заболявания гастроинтестиналния тракт - за възраст над 18г.</t>
  </si>
  <si>
    <t>Диагностика и лечение на болет на Крон и улцерозен колит-за възраст над 18г,без процедура с код 88.74</t>
  </si>
  <si>
    <t>Диагностика и лечение на заболявания на тънкото и дебелото черво-за възраст над 18г., без процедура с код 88.74</t>
  </si>
  <si>
    <t>Ендоскопско и медикаментозно лечение при кървене от гастроинтестиналния тракт-за възраст над 18г.</t>
  </si>
  <si>
    <t>Диагностика и лечение на заболявания на хепатобилиарната система,панкреаса и перитонеума-за възраст над 18г.</t>
  </si>
  <si>
    <t>Диагностика и лечение на декомпенсирани чернодробни заболявания/цироза/-за възраст над 18г.</t>
  </si>
  <si>
    <t>Диагностика и лечение на хронични чернодробни заболявания- за възраст над 18г.</t>
  </si>
  <si>
    <t>Оперативни интервенции при инфекции на меките и костни тъкани за възраст над 9г.</t>
  </si>
  <si>
    <t>Артроскопски процедури в областта  на скелетно-мускулната система - за възраст над 18г.</t>
  </si>
  <si>
    <t>Оперативни процедури върху апендикс - за възраст над 18г</t>
  </si>
  <si>
    <t>Хирургични интервенции на ануса и перианалното пространство-за възраст над 18г.</t>
  </si>
  <si>
    <t>Оперативни процедури при хернии-за възраст над 18г.</t>
  </si>
  <si>
    <t>Консервативно поведение при леки и средно тежки черепно-мозъчни травми- за възраст над 18гг., само за заб.по МКБ-10</t>
  </si>
  <si>
    <t>Периферни и черепномозъчни нерви (екстракраниална част) – оперативно лечение за възраст над 18г</t>
  </si>
  <si>
    <t>Гръбначни и гръбначно-мозъчни оперативни интервенции с малък и среден обем и сложност за възраст над 18г.</t>
  </si>
  <si>
    <t>Оперативни процедури с голям и много голям обем и сложност на таза и долния крайник за възраст над 18г.</t>
  </si>
  <si>
    <t>Оперативни процедури с алопластика на тазобедрена и колянна става - за възраст над 18г.</t>
  </si>
  <si>
    <t>Оперативни процедури на таза и долния крайник със среден обем и сложност - за възраст над 18г.</t>
  </si>
  <si>
    <t>Оперативни процедури в областта на раменния пояс и горния крайник с голям обем и сложност -  за възраст над 18г.</t>
  </si>
  <si>
    <t>Средни оперативни процедури в областта на раменния пояс и горния крайник - за възраст над 18г.</t>
  </si>
  <si>
    <t>"Свети Панталеймон - София" АД</t>
  </si>
  <si>
    <t xml:space="preserve">Младост 3 </t>
  </si>
  <si>
    <t>Операция на паратироиден аденоми единичен възел на щитовидната жлеза</t>
  </si>
  <si>
    <t>1 бр.</t>
  </si>
  <si>
    <t>Операция при полинодозна струма. Базедова болест. Минимален тироиден карцином без лимфни метастази</t>
  </si>
  <si>
    <t>Операция при  медиастенална  струма и тиреоиден карцином с метастаза</t>
  </si>
  <si>
    <t>Заболявания на горния гастроинтестинален тракт</t>
  </si>
  <si>
    <t>Високоспециализирани интервенционални процедури</t>
  </si>
  <si>
    <t xml:space="preserve">при заболявания на гастроинтестиналния тракт </t>
  </si>
  <si>
    <t>Заболявания на хепатобилиарната система, панкреаса и перитонеума</t>
  </si>
  <si>
    <t>Оперативни процедури върху апендикс</t>
  </si>
  <si>
    <t>Хирургични интервенции на ануса и перианалното пространство</t>
  </si>
  <si>
    <t>Оперативни процедури при хернии</t>
  </si>
  <si>
    <t>Оперативни процедури при хернии с инкарцерация</t>
  </si>
  <si>
    <t>Конвенционална холецистектомия</t>
  </si>
  <si>
    <t>Лапароскопска холецистектомия</t>
  </si>
  <si>
    <t>Оперативни процедури върху щитовидна и паращитовидни жлези с голям и много голям обем и сложност</t>
  </si>
  <si>
    <t>Оперативни процедури върху щитовидна и паращитовидни жлези със среден обем и сложност</t>
  </si>
  <si>
    <t>Периферни и черепномозъчни нерви (екстракраниална част) - оперативно лечение</t>
  </si>
  <si>
    <t>Гръбначни и гръбначно мозъчни оперативни интервенции</t>
  </si>
  <si>
    <t>Оперативни процедури с голям и много голям обем и сложност на таза и долния крайник</t>
  </si>
  <si>
    <t>Оперативни процедури на таза и долния крайник със среден обем и сложност</t>
  </si>
  <si>
    <t>Малки оперативни процедури на таза и долния крайник</t>
  </si>
  <si>
    <t>Артроскопски процедури в областта на скелетно - мускулната система</t>
  </si>
  <si>
    <t>Големи оперативни процедури в областта на раменния пояс и горния крайник включително с алопластика</t>
  </si>
  <si>
    <t>Много големи оперативни процедури в областта на раменния пояс и горния крайник</t>
  </si>
  <si>
    <t>Средни оперативни процедури в областта на раменния пояс и горния крайник</t>
  </si>
  <si>
    <t>Малки оперативни процедури на раменен пояс и горен крайник</t>
  </si>
  <si>
    <t>МЛХ /микроларингохирургия/</t>
  </si>
  <si>
    <t>Ринопластика /септопластика + ЕХС/</t>
  </si>
  <si>
    <t>Риносептопластика /носна преграда + крив нос/</t>
  </si>
  <si>
    <t>Аурикулопластика</t>
  </si>
  <si>
    <t>Септопластика</t>
  </si>
  <si>
    <t>Ендоскопска хирургия на синусите</t>
  </si>
  <si>
    <t>Тонзилектомия</t>
  </si>
  <si>
    <t>Аденоидектомия</t>
  </si>
  <si>
    <t>Аденотонзилектомия</t>
  </si>
  <si>
    <t xml:space="preserve">Едностранна тимпаностомия </t>
  </si>
  <si>
    <t>Двустранна тимпаностомия/ с  или без аденотомия/</t>
  </si>
  <si>
    <t>Мирингопластика</t>
  </si>
  <si>
    <t xml:space="preserve">Двустранна мирингопластика при отстраняване </t>
  </si>
  <si>
    <t>на вентилационни тръбички</t>
  </si>
  <si>
    <t>Тимпанопластика</t>
  </si>
  <si>
    <t>Мастоидектомия</t>
  </si>
  <si>
    <t>Задна тимпанотомия</t>
  </si>
  <si>
    <t>Атикотомия с тимпанопластика</t>
  </si>
  <si>
    <t>Осикулопластика</t>
  </si>
  <si>
    <t>Атикоантротомия с тимпанопластика</t>
  </si>
  <si>
    <t>Атикоантротомия с тимпаноосикулопластика</t>
  </si>
  <si>
    <t>Радикална операция</t>
  </si>
  <si>
    <t>Радикална операция при отогенен менингит</t>
  </si>
  <si>
    <t>Декомпресия на лицев нерв</t>
  </si>
  <si>
    <t>Септопластика + фарингопластика</t>
  </si>
  <si>
    <t xml:space="preserve">Поставяне на макарички в ушите (доц. Кабакчиев)                   </t>
  </si>
  <si>
    <t>Електрокаутеризация на носни конхи</t>
  </si>
  <si>
    <t>Преларингиални фистули и кисти</t>
  </si>
  <si>
    <t>Стапедотомия при отосклероза</t>
  </si>
  <si>
    <t>Езостоза в ушен канал</t>
  </si>
  <si>
    <t>Фрактура на нос</t>
  </si>
  <si>
    <t>Херния + ПЛАТНО - 200лв.</t>
  </si>
  <si>
    <t>Малък Липом</t>
  </si>
  <si>
    <t>Голям Липом</t>
  </si>
  <si>
    <t xml:space="preserve">Един ден болничен престой </t>
  </si>
  <si>
    <t>Специализиран преглед</t>
  </si>
  <si>
    <t>Общ преглед</t>
  </si>
  <si>
    <t>ЕКГ</t>
  </si>
  <si>
    <t xml:space="preserve"> -  обзорна</t>
  </si>
  <si>
    <t xml:space="preserve">-         ЛФК </t>
  </si>
  <si>
    <t xml:space="preserve">-         цял масаж </t>
  </si>
  <si>
    <t xml:space="preserve">-         половин масаж </t>
  </si>
  <si>
    <t>Рентген</t>
  </si>
  <si>
    <t>1.  Бял дроб</t>
  </si>
  <si>
    <t>2.  БУМ</t>
  </si>
  <si>
    <t>3.  Лумб.прешлени</t>
  </si>
  <si>
    <t>4.  Коленни стави</t>
  </si>
  <si>
    <t>6.  Раменна става</t>
  </si>
  <si>
    <t>7.  Шийни прешлени</t>
  </si>
  <si>
    <t>10. Китки</t>
  </si>
  <si>
    <t>15. Подбедрица</t>
  </si>
  <si>
    <t>16. Бедра</t>
  </si>
  <si>
    <t>17. Стъпало</t>
  </si>
  <si>
    <t>18. Таз</t>
  </si>
  <si>
    <t>Лабораторни изследвания</t>
  </si>
  <si>
    <t xml:space="preserve">Вземане на кръв </t>
  </si>
  <si>
    <t xml:space="preserve">Пълна кръвна картина </t>
  </si>
  <si>
    <t xml:space="preserve">-         Hb </t>
  </si>
  <si>
    <t xml:space="preserve">-         Hct </t>
  </si>
  <si>
    <t xml:space="preserve">-         Er </t>
  </si>
  <si>
    <t xml:space="preserve">-         Leu </t>
  </si>
  <si>
    <t xml:space="preserve">-         Thr </t>
  </si>
  <si>
    <t xml:space="preserve">-         MCV, MCH, MCHC </t>
  </si>
  <si>
    <t xml:space="preserve">-         NEU, MXD, LYM </t>
  </si>
  <si>
    <t xml:space="preserve">-         СУЕ </t>
  </si>
  <si>
    <t xml:space="preserve">-         Време на кървене, съсирване </t>
  </si>
  <si>
    <t xml:space="preserve">-         Протромбиново време </t>
  </si>
  <si>
    <t xml:space="preserve">-         Фибриноген </t>
  </si>
  <si>
    <t xml:space="preserve">Изследване на урина </t>
  </si>
  <si>
    <t xml:space="preserve">-         PH </t>
  </si>
  <si>
    <t xml:space="preserve">-         Отн. тегло </t>
  </si>
  <si>
    <t xml:space="preserve">-         Белтък </t>
  </si>
  <si>
    <t xml:space="preserve">-         Глюкоза </t>
  </si>
  <si>
    <t xml:space="preserve">-         Кетони </t>
  </si>
  <si>
    <t xml:space="preserve">-         Билирубин </t>
  </si>
  <si>
    <t xml:space="preserve">-         Уробилиноген </t>
  </si>
  <si>
    <t xml:space="preserve">-         Кръв </t>
  </si>
  <si>
    <t xml:space="preserve">-         Левкоцити </t>
  </si>
  <si>
    <t xml:space="preserve">-         Нитрити </t>
  </si>
  <si>
    <t xml:space="preserve">-         Седимент </t>
  </si>
  <si>
    <t xml:space="preserve">Биохимични анализи </t>
  </si>
  <si>
    <t xml:space="preserve">-         Общ холестерол </t>
  </si>
  <si>
    <t xml:space="preserve">-         HDL </t>
  </si>
  <si>
    <t xml:space="preserve">-         LDL </t>
  </si>
  <si>
    <t xml:space="preserve">-         Триглицериди </t>
  </si>
  <si>
    <t xml:space="preserve">-         Кръвна захар </t>
  </si>
  <si>
    <t xml:space="preserve">-         Общ белтък </t>
  </si>
  <si>
    <t xml:space="preserve">-         Албумин </t>
  </si>
  <si>
    <t xml:space="preserve">-         Билирубин общ </t>
  </si>
  <si>
    <t xml:space="preserve">-         Билирубин директен </t>
  </si>
  <si>
    <t>ASAT, ALAT, gGTP, AP</t>
  </si>
  <si>
    <t xml:space="preserve">-         Креатинин, урея </t>
  </si>
  <si>
    <t xml:space="preserve">-         Пикочна киселина </t>
  </si>
  <si>
    <t xml:space="preserve">-         Na, K, Cl </t>
  </si>
  <si>
    <t xml:space="preserve"> -  Ca, P</t>
  </si>
  <si>
    <t xml:space="preserve"> - Fе</t>
  </si>
  <si>
    <t>1 проекция</t>
  </si>
  <si>
    <t>по 3.00</t>
  </si>
  <si>
    <t>по 4.50</t>
  </si>
  <si>
    <t>За здравнонеосигурени лица</t>
  </si>
  <si>
    <t>2 проекции</t>
  </si>
  <si>
    <t>МБАЛ "СВЕТИ ПАНТАЛЕЙМОН - СОФИЯ" АД</t>
  </si>
  <si>
    <r>
      <t>Ехография</t>
    </r>
    <r>
      <rPr>
        <sz val="10"/>
        <rFont val="Times New Roman"/>
        <family val="1"/>
        <charset val="204"/>
      </rPr>
      <t>:</t>
    </r>
  </si>
  <si>
    <t>-         щитовидна жлеза</t>
  </si>
  <si>
    <r>
      <t>Физиотерапия</t>
    </r>
    <r>
      <rPr>
        <sz val="10"/>
        <rFont val="Times New Roman"/>
        <family val="1"/>
        <charset val="204"/>
      </rPr>
      <t>:</t>
    </r>
  </si>
  <si>
    <t>Мая Атанасова Томова</t>
  </si>
  <si>
    <t xml:space="preserve"> информационното табло във фоайето на болницата и регистратурата</t>
  </si>
  <si>
    <t xml:space="preserve">Реквизитите на финасовите документи (фактура) са съгласно чл.6, ал.1 ЗСч. Пациент, който не изисква фактура, получава фискален бон, издаден по реда на Наредба № Н-18 </t>
  </si>
  <si>
    <t>sphospital@abv.bg; info@sphospital.com</t>
  </si>
  <si>
    <t>02/9804590; 02/9741000</t>
  </si>
  <si>
    <t>Бърз антигенен тест SARS - CoV2</t>
  </si>
  <si>
    <t xml:space="preserve">PCR SARS - CoV2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</si>
</sst>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98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8" xfId="1" applyBorder="1" applyAlignment="1">
      <alignment horizontal="center" vertical="center"/>
    </xf>
    <xf numFmtId="0" fontId="13" fillId="0" borderId="13" xfId="0" applyFont="1" applyBorder="1" applyAlignment="1">
      <alignment vertical="center"/>
    </xf>
    <xf numFmtId="4" fontId="13" fillId="0" borderId="13" xfId="0" applyNumberFormat="1" applyFont="1" applyBorder="1" applyAlignment="1">
      <alignment vertical="center"/>
    </xf>
    <xf numFmtId="0" fontId="13" fillId="0" borderId="13" xfId="0" applyNumberFormat="1" applyFont="1" applyBorder="1" applyAlignment="1">
      <alignment vertical="center" wrapText="1"/>
    </xf>
    <xf numFmtId="0" fontId="13" fillId="0" borderId="13" xfId="0" applyNumberFormat="1" applyFont="1" applyBorder="1" applyAlignment="1">
      <alignment horizontal="center" vertical="center" wrapText="1"/>
    </xf>
    <xf numFmtId="0" fontId="11" fillId="0" borderId="13" xfId="0" applyNumberFormat="1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1" fillId="0" borderId="13" xfId="0" applyNumberFormat="1" applyFont="1" applyBorder="1" applyAlignment="1">
      <alignment vertical="center" wrapText="1"/>
    </xf>
    <xf numFmtId="0" fontId="18" fillId="0" borderId="13" xfId="0" applyFont="1" applyBorder="1" applyAlignment="1">
      <alignment wrapText="1"/>
    </xf>
    <xf numFmtId="0" fontId="10" fillId="0" borderId="13" xfId="0" applyNumberFormat="1" applyFont="1" applyBorder="1" applyAlignment="1">
      <alignment vertical="center" wrapText="1"/>
    </xf>
    <xf numFmtId="0" fontId="11" fillId="0" borderId="13" xfId="0" applyFont="1" applyBorder="1" applyAlignment="1">
      <alignment vertical="center"/>
    </xf>
    <xf numFmtId="0" fontId="11" fillId="0" borderId="13" xfId="0" applyFont="1" applyBorder="1" applyAlignment="1">
      <alignment vertical="center" wrapText="1"/>
    </xf>
    <xf numFmtId="0" fontId="10" fillId="0" borderId="13" xfId="0" applyFont="1" applyBorder="1" applyAlignment="1">
      <alignment vertical="center"/>
    </xf>
    <xf numFmtId="0" fontId="11" fillId="0" borderId="13" xfId="0" applyFont="1" applyBorder="1" applyAlignment="1">
      <alignment horizontal="left" vertical="center" indent="4"/>
    </xf>
    <xf numFmtId="0" fontId="11" fillId="0" borderId="13" xfId="0" applyFont="1" applyBorder="1" applyAlignment="1">
      <alignment horizontal="left" vertical="center" indent="11"/>
    </xf>
    <xf numFmtId="0" fontId="11" fillId="0" borderId="18" xfId="0" applyFont="1" applyBorder="1" applyAlignment="1">
      <alignment vertical="center"/>
    </xf>
    <xf numFmtId="2" fontId="17" fillId="0" borderId="13" xfId="0" applyNumberFormat="1" applyFont="1" applyBorder="1"/>
    <xf numFmtId="2" fontId="17" fillId="0" borderId="13" xfId="0" applyNumberFormat="1" applyFont="1" applyBorder="1" applyAlignment="1">
      <alignment wrapText="1"/>
    </xf>
    <xf numFmtId="2" fontId="11" fillId="0" borderId="13" xfId="0" applyNumberFormat="1" applyFont="1" applyBorder="1" applyAlignment="1">
      <alignment vertical="center"/>
    </xf>
    <xf numFmtId="2" fontId="13" fillId="0" borderId="13" xfId="0" applyNumberFormat="1" applyFont="1" applyBorder="1" applyAlignment="1">
      <alignment vertical="center"/>
    </xf>
    <xf numFmtId="0" fontId="11" fillId="0" borderId="13" xfId="0" applyFont="1" applyBorder="1" applyAlignment="1">
      <alignment horizontal="center" vertical="center"/>
    </xf>
    <xf numFmtId="2" fontId="11" fillId="0" borderId="13" xfId="0" applyNumberFormat="1" applyFont="1" applyBorder="1" applyAlignment="1">
      <alignment horizontal="right" vertical="center"/>
    </xf>
    <xf numFmtId="2" fontId="13" fillId="0" borderId="13" xfId="0" applyNumberFormat="1" applyFont="1" applyBorder="1" applyAlignment="1">
      <alignment horizontal="right" vertical="center"/>
    </xf>
    <xf numFmtId="2" fontId="17" fillId="0" borderId="13" xfId="0" applyNumberFormat="1" applyFont="1" applyBorder="1" applyAlignment="1">
      <alignment horizontal="right"/>
    </xf>
    <xf numFmtId="2" fontId="11" fillId="0" borderId="0" xfId="0" applyNumberFormat="1" applyFont="1" applyAlignment="1">
      <alignment horizontal="right" vertical="center"/>
    </xf>
    <xf numFmtId="2" fontId="11" fillId="0" borderId="14" xfId="0" applyNumberFormat="1" applyFont="1" applyBorder="1" applyAlignment="1">
      <alignment horizontal="right" vertical="center"/>
    </xf>
    <xf numFmtId="0" fontId="11" fillId="0" borderId="17" xfId="0" applyFont="1" applyBorder="1" applyAlignment="1">
      <alignment horizontal="center" vertical="center"/>
    </xf>
    <xf numFmtId="0" fontId="11" fillId="0" borderId="13" xfId="0" applyFont="1" applyBorder="1" applyAlignment="1">
      <alignment horizontal="right" vertical="center"/>
    </xf>
    <xf numFmtId="2" fontId="17" fillId="0" borderId="0" xfId="0" applyNumberFormat="1" applyFont="1" applyAlignment="1">
      <alignment horizontal="right"/>
    </xf>
    <xf numFmtId="2" fontId="11" fillId="0" borderId="17" xfId="0" applyNumberFormat="1" applyFont="1" applyBorder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11" fillId="0" borderId="13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/>
    </xf>
    <xf numFmtId="2" fontId="4" fillId="0" borderId="13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8" fillId="0" borderId="2" xfId="1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15" fillId="0" borderId="2" xfId="0" applyFont="1" applyBorder="1" applyAlignment="1">
      <alignment horizontal="center" vertical="top"/>
    </xf>
    <xf numFmtId="0" fontId="15" fillId="0" borderId="3" xfId="0" applyFont="1" applyBorder="1" applyAlignment="1">
      <alignment horizontal="center" vertical="top"/>
    </xf>
    <xf numFmtId="0" fontId="15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2" fontId="11" fillId="0" borderId="14" xfId="0" applyNumberFormat="1" applyFont="1" applyBorder="1" applyAlignment="1">
      <alignment horizontal="right" vertical="center"/>
    </xf>
    <xf numFmtId="2" fontId="11" fillId="0" borderId="15" xfId="0" applyNumberFormat="1" applyFont="1" applyBorder="1" applyAlignment="1">
      <alignment horizontal="right" vertical="center"/>
    </xf>
    <xf numFmtId="2" fontId="11" fillId="0" borderId="16" xfId="0" applyNumberFormat="1" applyFont="1" applyBorder="1" applyAlignment="1">
      <alignment horizontal="right" vertical="center"/>
    </xf>
    <xf numFmtId="0" fontId="18" fillId="0" borderId="14" xfId="0" applyFont="1" applyBorder="1" applyAlignment="1">
      <alignment horizontal="left" wrapText="1"/>
    </xf>
    <xf numFmtId="0" fontId="18" fillId="0" borderId="16" xfId="0" applyFont="1" applyBorder="1" applyAlignment="1">
      <alignment horizontal="left" wrapText="1"/>
    </xf>
    <xf numFmtId="2" fontId="17" fillId="0" borderId="13" xfId="0" applyNumberFormat="1" applyFont="1" applyBorder="1" applyAlignment="1">
      <alignment horizontal="right" wrapText="1"/>
    </xf>
    <xf numFmtId="4" fontId="13" fillId="0" borderId="13" xfId="0" applyNumberFormat="1" applyFont="1" applyBorder="1" applyAlignment="1">
      <alignment horizontal="center" vertical="center"/>
    </xf>
    <xf numFmtId="0" fontId="11" fillId="0" borderId="13" xfId="0" applyNumberFormat="1" applyFont="1" applyBorder="1" applyAlignment="1">
      <alignment horizontal="center" vertical="center" wrapText="1"/>
    </xf>
    <xf numFmtId="2" fontId="17" fillId="0" borderId="13" xfId="0" applyNumberFormat="1" applyFont="1" applyBorder="1"/>
    <xf numFmtId="0" fontId="13" fillId="0" borderId="1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phospital@abv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view="pageBreakPreview" zoomScaleSheetLayoutView="100" workbookViewId="0">
      <selection activeCell="C23" sqref="C23"/>
    </sheetView>
  </sheetViews>
  <sheetFormatPr defaultColWidth="9.140625" defaultRowHeight="19.5" customHeight="1" x14ac:dyDescent="0.25"/>
  <cols>
    <col min="1" max="1" width="7.85546875" style="2" customWidth="1"/>
    <col min="2" max="2" width="29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75" t="s">
        <v>181</v>
      </c>
      <c r="B1" s="76"/>
      <c r="C1" s="76"/>
      <c r="D1" s="76"/>
      <c r="E1" s="76"/>
      <c r="F1" s="77"/>
    </row>
    <row r="2" spans="1:6" ht="15.75" x14ac:dyDescent="0.25">
      <c r="A2" s="72" t="s">
        <v>1</v>
      </c>
      <c r="B2" s="73"/>
      <c r="C2" s="73"/>
      <c r="D2" s="73"/>
      <c r="E2" s="73"/>
      <c r="F2" s="74"/>
    </row>
    <row r="3" spans="1:6" ht="15.75" x14ac:dyDescent="0.25">
      <c r="A3" s="3" t="s">
        <v>4</v>
      </c>
      <c r="B3" s="56">
        <v>130539054</v>
      </c>
      <c r="C3" s="4" t="s">
        <v>5</v>
      </c>
      <c r="D3" s="56">
        <v>2201211085</v>
      </c>
      <c r="E3" s="4" t="s">
        <v>6</v>
      </c>
      <c r="F3" s="25">
        <v>22</v>
      </c>
    </row>
    <row r="4" spans="1:6" ht="15.75" x14ac:dyDescent="0.25">
      <c r="A4" s="78" t="s">
        <v>28</v>
      </c>
      <c r="B4" s="79"/>
      <c r="C4" s="79"/>
      <c r="D4" s="79"/>
      <c r="E4" s="79"/>
      <c r="F4" s="80"/>
    </row>
    <row r="5" spans="1:6" ht="15.75" x14ac:dyDescent="0.25">
      <c r="A5" s="72" t="s">
        <v>0</v>
      </c>
      <c r="B5" s="73"/>
      <c r="C5" s="73"/>
      <c r="D5" s="73"/>
      <c r="E5" s="73"/>
      <c r="F5" s="74"/>
    </row>
    <row r="6" spans="1:6" ht="15.75" x14ac:dyDescent="0.25">
      <c r="A6" s="3" t="s">
        <v>7</v>
      </c>
      <c r="B6" s="7" t="s">
        <v>29</v>
      </c>
      <c r="C6" s="4" t="s">
        <v>8</v>
      </c>
      <c r="D6" s="7" t="s">
        <v>27</v>
      </c>
      <c r="E6" s="4" t="s">
        <v>9</v>
      </c>
      <c r="F6" s="25" t="s">
        <v>26</v>
      </c>
    </row>
    <row r="7" spans="1:6" ht="15.75" x14ac:dyDescent="0.25">
      <c r="A7" s="72" t="s">
        <v>11</v>
      </c>
      <c r="B7" s="73"/>
      <c r="C7" s="73"/>
      <c r="D7" s="73"/>
      <c r="E7" s="73"/>
      <c r="F7" s="74"/>
    </row>
    <row r="8" spans="1:6" ht="15.75" x14ac:dyDescent="0.25">
      <c r="A8" s="3" t="s">
        <v>10</v>
      </c>
      <c r="B8" s="26" t="s">
        <v>30</v>
      </c>
      <c r="C8" s="4" t="s">
        <v>14</v>
      </c>
      <c r="D8" s="26">
        <v>63</v>
      </c>
      <c r="E8" s="4" t="s">
        <v>13</v>
      </c>
      <c r="F8" s="25" t="s">
        <v>53</v>
      </c>
    </row>
    <row r="9" spans="1:6" ht="15.75" x14ac:dyDescent="0.25">
      <c r="A9" s="81" t="s">
        <v>11</v>
      </c>
      <c r="B9" s="82"/>
      <c r="C9" s="82"/>
      <c r="D9" s="82"/>
      <c r="E9" s="82"/>
      <c r="F9" s="83"/>
    </row>
    <row r="10" spans="1:6" ht="15.75" x14ac:dyDescent="0.25">
      <c r="A10" s="78" t="s">
        <v>185</v>
      </c>
      <c r="B10" s="79"/>
      <c r="C10" s="79"/>
      <c r="D10" s="79"/>
      <c r="E10" s="79"/>
      <c r="F10" s="80"/>
    </row>
    <row r="11" spans="1:6" ht="15.75" x14ac:dyDescent="0.25">
      <c r="A11" s="72" t="s">
        <v>12</v>
      </c>
      <c r="B11" s="73"/>
      <c r="C11" s="73"/>
      <c r="D11" s="73"/>
      <c r="E11" s="73"/>
      <c r="F11" s="74"/>
    </row>
    <row r="12" spans="1:6" ht="16.5" thickBot="1" x14ac:dyDescent="0.3">
      <c r="A12" s="5" t="s">
        <v>2</v>
      </c>
      <c r="B12" s="18" t="s">
        <v>188</v>
      </c>
      <c r="C12" s="6" t="s">
        <v>3</v>
      </c>
      <c r="D12" s="27" t="s">
        <v>189</v>
      </c>
      <c r="E12" s="8"/>
      <c r="F12" s="9"/>
    </row>
    <row r="13" spans="1:6" ht="19.5" customHeight="1" thickBot="1" x14ac:dyDescent="0.3">
      <c r="A13" s="1"/>
    </row>
    <row r="14" spans="1:6" ht="19.5" customHeight="1" x14ac:dyDescent="0.25">
      <c r="A14" s="63"/>
      <c r="B14" s="64"/>
      <c r="C14" s="64"/>
      <c r="D14" s="64"/>
      <c r="E14" s="64"/>
      <c r="F14" s="65"/>
    </row>
    <row r="15" spans="1:6" ht="23.25" customHeight="1" x14ac:dyDescent="0.25">
      <c r="A15" s="66" t="s">
        <v>16</v>
      </c>
      <c r="B15" s="67"/>
      <c r="C15" s="67"/>
      <c r="D15" s="67"/>
      <c r="E15" s="67"/>
      <c r="F15" s="68"/>
    </row>
    <row r="16" spans="1:6" ht="51" customHeight="1" x14ac:dyDescent="0.25">
      <c r="A16" s="69" t="s">
        <v>186</v>
      </c>
      <c r="B16" s="70"/>
      <c r="C16" s="70"/>
      <c r="D16" s="70"/>
      <c r="E16" s="70"/>
      <c r="F16" s="71"/>
    </row>
    <row r="17" spans="1:6" ht="42.75" customHeight="1" x14ac:dyDescent="0.25">
      <c r="A17" s="60" t="s">
        <v>17</v>
      </c>
      <c r="B17" s="61"/>
      <c r="C17" s="61"/>
      <c r="D17" s="61"/>
      <c r="E17" s="61"/>
      <c r="F17" s="62"/>
    </row>
    <row r="18" spans="1:6" ht="30.75" customHeight="1" x14ac:dyDescent="0.25">
      <c r="A18" s="55" t="s">
        <v>187</v>
      </c>
      <c r="B18" s="53"/>
      <c r="C18" s="53"/>
      <c r="D18" s="53"/>
      <c r="E18" s="53"/>
      <c r="F18" s="54"/>
    </row>
    <row r="19" spans="1:6" ht="42.75" customHeight="1" x14ac:dyDescent="0.25">
      <c r="A19" s="60" t="s">
        <v>18</v>
      </c>
      <c r="B19" s="61"/>
      <c r="C19" s="61"/>
      <c r="D19" s="61"/>
      <c r="E19" s="61"/>
      <c r="F19" s="62"/>
    </row>
  </sheetData>
  <mergeCells count="13">
    <mergeCell ref="A11:F11"/>
    <mergeCell ref="A1:F1"/>
    <mergeCell ref="A2:F2"/>
    <mergeCell ref="A7:F7"/>
    <mergeCell ref="A4:F4"/>
    <mergeCell ref="A5:F5"/>
    <mergeCell ref="A9:F9"/>
    <mergeCell ref="A10:F10"/>
    <mergeCell ref="A19:F19"/>
    <mergeCell ref="A14:F14"/>
    <mergeCell ref="A15:F15"/>
    <mergeCell ref="A16:F16"/>
    <mergeCell ref="A17:F17"/>
  </mergeCells>
  <hyperlinks>
    <hyperlink ref="B12" r:id="rId1" display="sphospital@abv.bg"/>
  </hyperlinks>
  <pageMargins left="0.70866141732283472" right="0.70866141732283472" top="0.74803149606299213" bottom="0.74803149606299213" header="0.31496062992125984" footer="0.31496062992125984"/>
  <pageSetup paperSize="9" scale="9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8"/>
  <sheetViews>
    <sheetView tabSelected="1" zoomScale="87" zoomScaleNormal="87" workbookViewId="0">
      <selection activeCell="I157" sqref="I157"/>
    </sheetView>
  </sheetViews>
  <sheetFormatPr defaultColWidth="9.140625" defaultRowHeight="15" x14ac:dyDescent="0.25"/>
  <cols>
    <col min="1" max="1" width="12.28515625" style="11" customWidth="1"/>
    <col min="2" max="2" width="68.7109375" style="11" customWidth="1"/>
    <col min="3" max="3" width="10.28515625" style="11" customWidth="1"/>
    <col min="4" max="4" width="15" style="11" customWidth="1"/>
    <col min="5" max="5" width="12.85546875" style="11" customWidth="1"/>
    <col min="6" max="6" width="10.28515625" style="11" customWidth="1"/>
    <col min="7" max="16384" width="9.140625" style="11"/>
  </cols>
  <sheetData>
    <row r="1" spans="1:6" s="10" customFormat="1" ht="50.25" customHeight="1" x14ac:dyDescent="0.25">
      <c r="A1" s="94" t="s">
        <v>19</v>
      </c>
      <c r="B1" s="94"/>
      <c r="C1" s="94"/>
      <c r="D1" s="94"/>
      <c r="E1" s="94"/>
      <c r="F1" s="94"/>
    </row>
    <row r="2" spans="1:6" ht="49.7" customHeight="1" x14ac:dyDescent="0.25">
      <c r="A2" s="95" t="str">
        <f>InfoHospital!A1</f>
        <v>МБАЛ "СВЕТИ ПАНТАЛЕЙМОН - СОФИЯ" АД</v>
      </c>
      <c r="B2" s="95"/>
      <c r="C2" s="95"/>
      <c r="D2" s="95"/>
      <c r="E2" s="95"/>
      <c r="F2" s="95"/>
    </row>
    <row r="3" spans="1:6" ht="49.7" customHeight="1" x14ac:dyDescent="0.25">
      <c r="A3" s="97" t="s">
        <v>52</v>
      </c>
      <c r="B3" s="97"/>
      <c r="C3" s="97"/>
      <c r="D3" s="97"/>
      <c r="E3" s="97"/>
      <c r="F3" s="97"/>
    </row>
    <row r="4" spans="1:6" ht="15.75" x14ac:dyDescent="0.25">
      <c r="A4" s="51" t="s">
        <v>4</v>
      </c>
      <c r="B4" s="52">
        <f>InfoHospital!B3</f>
        <v>130539054</v>
      </c>
      <c r="C4" s="17"/>
      <c r="D4" s="17"/>
      <c r="E4" s="17"/>
      <c r="F4" s="17"/>
    </row>
    <row r="5" spans="1:6" ht="25.5" customHeight="1" x14ac:dyDescent="0.25">
      <c r="A5" s="12"/>
      <c r="B5" s="12"/>
      <c r="C5" s="12"/>
      <c r="D5" s="12"/>
      <c r="E5" s="12"/>
      <c r="F5" s="12"/>
    </row>
    <row r="6" spans="1:6" s="14" customFormat="1" ht="24.75" customHeight="1" x14ac:dyDescent="0.25">
      <c r="A6" s="96" t="s">
        <v>22</v>
      </c>
      <c r="B6" s="96" t="s">
        <v>15</v>
      </c>
      <c r="C6" s="96" t="s">
        <v>25</v>
      </c>
      <c r="D6" s="96" t="s">
        <v>20</v>
      </c>
      <c r="E6" s="96"/>
      <c r="F6" s="96"/>
    </row>
    <row r="7" spans="1:6" s="15" customFormat="1" ht="51.75" customHeight="1" x14ac:dyDescent="0.25">
      <c r="A7" s="96"/>
      <c r="B7" s="96"/>
      <c r="C7" s="96"/>
      <c r="D7" s="24" t="s">
        <v>23</v>
      </c>
      <c r="E7" s="24" t="s">
        <v>21</v>
      </c>
      <c r="F7" s="24" t="s">
        <v>24</v>
      </c>
    </row>
    <row r="8" spans="1:6" s="13" customFormat="1" ht="12.75" x14ac:dyDescent="0.2">
      <c r="A8" s="19"/>
      <c r="B8" s="29" t="s">
        <v>31</v>
      </c>
      <c r="C8" s="23" t="s">
        <v>55</v>
      </c>
      <c r="D8" s="37">
        <v>200</v>
      </c>
      <c r="E8" s="38">
        <v>462</v>
      </c>
      <c r="F8" s="20"/>
    </row>
    <row r="9" spans="1:6" s="16" customFormat="1" ht="12.75" customHeight="1" x14ac:dyDescent="0.25">
      <c r="A9" s="93"/>
      <c r="B9" s="87" t="s">
        <v>32</v>
      </c>
      <c r="C9" s="91" t="s">
        <v>55</v>
      </c>
      <c r="D9" s="92">
        <v>200</v>
      </c>
      <c r="E9" s="89">
        <v>721.6</v>
      </c>
      <c r="F9" s="90"/>
    </row>
    <row r="10" spans="1:6" s="16" customFormat="1" ht="12.75" customHeight="1" x14ac:dyDescent="0.25">
      <c r="A10" s="93"/>
      <c r="B10" s="88"/>
      <c r="C10" s="91"/>
      <c r="D10" s="92"/>
      <c r="E10" s="89"/>
      <c r="F10" s="90"/>
    </row>
    <row r="11" spans="1:6" s="16" customFormat="1" ht="25.5" x14ac:dyDescent="0.2">
      <c r="A11" s="19"/>
      <c r="B11" s="29" t="s">
        <v>33</v>
      </c>
      <c r="C11" s="23" t="s">
        <v>55</v>
      </c>
      <c r="D11" s="37">
        <v>200</v>
      </c>
      <c r="E11" s="38">
        <v>1661</v>
      </c>
      <c r="F11" s="20"/>
    </row>
    <row r="12" spans="1:6" s="16" customFormat="1" ht="25.5" x14ac:dyDescent="0.2">
      <c r="A12" s="19"/>
      <c r="B12" s="29" t="s">
        <v>34</v>
      </c>
      <c r="C12" s="23" t="s">
        <v>55</v>
      </c>
      <c r="D12" s="37">
        <v>200</v>
      </c>
      <c r="E12" s="38">
        <v>495</v>
      </c>
      <c r="F12" s="20"/>
    </row>
    <row r="13" spans="1:6" s="16" customFormat="1" ht="25.5" x14ac:dyDescent="0.2">
      <c r="A13" s="19"/>
      <c r="B13" s="29" t="s">
        <v>35</v>
      </c>
      <c r="C13" s="23" t="s">
        <v>55</v>
      </c>
      <c r="D13" s="37">
        <v>200</v>
      </c>
      <c r="E13" s="38">
        <v>807.4</v>
      </c>
      <c r="F13" s="20"/>
    </row>
    <row r="14" spans="1:6" s="16" customFormat="1" ht="25.5" x14ac:dyDescent="0.2">
      <c r="A14" s="19"/>
      <c r="B14" s="29" t="s">
        <v>36</v>
      </c>
      <c r="C14" s="23" t="s">
        <v>55</v>
      </c>
      <c r="D14" s="37">
        <v>200</v>
      </c>
      <c r="E14" s="38">
        <v>1034</v>
      </c>
      <c r="F14" s="20"/>
    </row>
    <row r="15" spans="1:6" s="16" customFormat="1" ht="25.5" x14ac:dyDescent="0.2">
      <c r="A15" s="19"/>
      <c r="B15" s="29" t="s">
        <v>37</v>
      </c>
      <c r="C15" s="23" t="s">
        <v>55</v>
      </c>
      <c r="D15" s="37">
        <v>200</v>
      </c>
      <c r="E15" s="38">
        <v>1537.8</v>
      </c>
      <c r="F15" s="20"/>
    </row>
    <row r="16" spans="1:6" s="13" customFormat="1" ht="12.75" x14ac:dyDescent="0.2">
      <c r="A16" s="19"/>
      <c r="B16" s="29" t="s">
        <v>38</v>
      </c>
      <c r="C16" s="23" t="s">
        <v>55</v>
      </c>
      <c r="D16" s="37">
        <v>200</v>
      </c>
      <c r="E16" s="38">
        <v>858</v>
      </c>
      <c r="F16" s="20"/>
    </row>
    <row r="17" spans="1:6" s="13" customFormat="1" ht="25.5" x14ac:dyDescent="0.2">
      <c r="A17" s="19"/>
      <c r="B17" s="29" t="s">
        <v>39</v>
      </c>
      <c r="C17" s="23" t="s">
        <v>55</v>
      </c>
      <c r="D17" s="37">
        <v>900</v>
      </c>
      <c r="E17" s="38">
        <v>640</v>
      </c>
      <c r="F17" s="20"/>
    </row>
    <row r="18" spans="1:6" s="16" customFormat="1" ht="25.5" x14ac:dyDescent="0.2">
      <c r="A18" s="19"/>
      <c r="B18" s="29" t="s">
        <v>40</v>
      </c>
      <c r="C18" s="23" t="s">
        <v>55</v>
      </c>
      <c r="D18" s="37">
        <v>900</v>
      </c>
      <c r="E18" s="38">
        <v>1342</v>
      </c>
      <c r="F18" s="20"/>
    </row>
    <row r="19" spans="1:6" s="16" customFormat="1" ht="12.75" x14ac:dyDescent="0.2">
      <c r="A19" s="19"/>
      <c r="B19" s="29" t="s">
        <v>41</v>
      </c>
      <c r="C19" s="23" t="s">
        <v>55</v>
      </c>
      <c r="D19" s="37">
        <v>900</v>
      </c>
      <c r="E19" s="38">
        <v>822</v>
      </c>
      <c r="F19" s="20"/>
    </row>
    <row r="20" spans="1:6" s="16" customFormat="1" ht="25.5" x14ac:dyDescent="0.2">
      <c r="A20" s="19"/>
      <c r="B20" s="29" t="s">
        <v>42</v>
      </c>
      <c r="C20" s="23" t="s">
        <v>55</v>
      </c>
      <c r="D20" s="37">
        <v>900</v>
      </c>
      <c r="E20" s="38">
        <v>605</v>
      </c>
      <c r="F20" s="20"/>
    </row>
    <row r="21" spans="1:6" s="13" customFormat="1" ht="12.75" x14ac:dyDescent="0.2">
      <c r="A21" s="19"/>
      <c r="B21" s="29" t="s">
        <v>43</v>
      </c>
      <c r="C21" s="23" t="s">
        <v>55</v>
      </c>
      <c r="D21" s="37">
        <v>900</v>
      </c>
      <c r="E21" s="38">
        <v>803</v>
      </c>
      <c r="F21" s="20"/>
    </row>
    <row r="22" spans="1:6" s="13" customFormat="1" ht="25.5" x14ac:dyDescent="0.2">
      <c r="A22" s="19"/>
      <c r="B22" s="29" t="s">
        <v>44</v>
      </c>
      <c r="C22" s="23" t="s">
        <v>55</v>
      </c>
      <c r="D22" s="37">
        <v>900</v>
      </c>
      <c r="E22" s="38">
        <v>478</v>
      </c>
      <c r="F22" s="20"/>
    </row>
    <row r="23" spans="1:6" s="13" customFormat="1" ht="25.5" x14ac:dyDescent="0.2">
      <c r="A23" s="19"/>
      <c r="B23" s="29" t="s">
        <v>45</v>
      </c>
      <c r="C23" s="23" t="s">
        <v>55</v>
      </c>
      <c r="D23" s="37">
        <v>900</v>
      </c>
      <c r="E23" s="38">
        <v>935</v>
      </c>
      <c r="F23" s="20"/>
    </row>
    <row r="24" spans="1:6" s="13" customFormat="1" ht="25.5" x14ac:dyDescent="0.2">
      <c r="A24" s="19"/>
      <c r="B24" s="29" t="s">
        <v>46</v>
      </c>
      <c r="C24" s="23" t="s">
        <v>55</v>
      </c>
      <c r="D24" s="37">
        <v>900</v>
      </c>
      <c r="E24" s="38">
        <v>2167</v>
      </c>
      <c r="F24" s="20"/>
    </row>
    <row r="25" spans="1:6" s="13" customFormat="1" ht="25.5" x14ac:dyDescent="0.2">
      <c r="A25" s="19"/>
      <c r="B25" s="29" t="s">
        <v>47</v>
      </c>
      <c r="C25" s="23" t="s">
        <v>55</v>
      </c>
      <c r="D25" s="37">
        <v>900</v>
      </c>
      <c r="E25" s="38">
        <v>2442</v>
      </c>
      <c r="F25" s="20"/>
    </row>
    <row r="26" spans="1:6" s="13" customFormat="1" ht="25.5" hidden="1" x14ac:dyDescent="0.2">
      <c r="A26" s="19"/>
      <c r="B26" s="29" t="s">
        <v>48</v>
      </c>
      <c r="C26" s="23" t="s">
        <v>55</v>
      </c>
      <c r="D26" s="37">
        <v>900</v>
      </c>
      <c r="E26" s="38">
        <v>1257</v>
      </c>
      <c r="F26" s="20"/>
    </row>
    <row r="27" spans="1:6" s="13" customFormat="1" ht="25.5" x14ac:dyDescent="0.2">
      <c r="A27" s="19"/>
      <c r="B27" s="29" t="s">
        <v>49</v>
      </c>
      <c r="C27" s="23" t="s">
        <v>55</v>
      </c>
      <c r="D27" s="37">
        <v>900</v>
      </c>
      <c r="E27" s="38">
        <v>1082.4000000000001</v>
      </c>
      <c r="F27" s="20"/>
    </row>
    <row r="28" spans="1:6" s="13" customFormat="1" ht="25.5" x14ac:dyDescent="0.2">
      <c r="A28" s="19"/>
      <c r="B28" s="29" t="s">
        <v>50</v>
      </c>
      <c r="C28" s="23" t="s">
        <v>55</v>
      </c>
      <c r="D28" s="37">
        <v>900</v>
      </c>
      <c r="E28" s="38">
        <v>1174.8</v>
      </c>
      <c r="F28" s="20"/>
    </row>
    <row r="29" spans="1:6" s="13" customFormat="1" ht="25.5" x14ac:dyDescent="0.2">
      <c r="A29" s="19"/>
      <c r="B29" s="29" t="s">
        <v>51</v>
      </c>
      <c r="C29" s="23" t="s">
        <v>55</v>
      </c>
      <c r="D29" s="37">
        <v>900</v>
      </c>
      <c r="E29" s="38">
        <v>565.4</v>
      </c>
      <c r="F29" s="20"/>
    </row>
    <row r="30" spans="1:6" ht="27" customHeight="1" x14ac:dyDescent="0.25">
      <c r="A30" s="19"/>
      <c r="B30" s="28" t="s">
        <v>54</v>
      </c>
      <c r="C30" s="23" t="s">
        <v>55</v>
      </c>
      <c r="D30" s="39">
        <v>1900</v>
      </c>
      <c r="E30" s="40"/>
      <c r="F30" s="20"/>
    </row>
    <row r="31" spans="1:6" ht="25.5" x14ac:dyDescent="0.25">
      <c r="A31" s="19"/>
      <c r="B31" s="28" t="s">
        <v>56</v>
      </c>
      <c r="C31" s="23" t="s">
        <v>55</v>
      </c>
      <c r="D31" s="39">
        <v>2900</v>
      </c>
      <c r="E31" s="40"/>
      <c r="F31" s="20"/>
    </row>
    <row r="32" spans="1:6" x14ac:dyDescent="0.25">
      <c r="A32" s="19"/>
      <c r="B32" s="28" t="s">
        <v>57</v>
      </c>
      <c r="C32" s="23" t="s">
        <v>55</v>
      </c>
      <c r="D32" s="39">
        <v>3500</v>
      </c>
      <c r="E32" s="40"/>
      <c r="F32" s="20"/>
    </row>
    <row r="33" spans="1:6" x14ac:dyDescent="0.25">
      <c r="A33" s="19"/>
      <c r="B33" s="21"/>
      <c r="C33" s="22"/>
      <c r="D33" s="20"/>
      <c r="E33" s="20"/>
      <c r="F33" s="20"/>
    </row>
    <row r="34" spans="1:6" x14ac:dyDescent="0.25">
      <c r="A34" s="19"/>
      <c r="B34" s="30" t="s">
        <v>179</v>
      </c>
      <c r="C34" s="22"/>
      <c r="D34" s="20"/>
      <c r="E34" s="20"/>
      <c r="F34" s="20"/>
    </row>
    <row r="35" spans="1:6" x14ac:dyDescent="0.25">
      <c r="A35" s="19"/>
      <c r="B35" s="31" t="s">
        <v>58</v>
      </c>
      <c r="C35" s="23" t="s">
        <v>55</v>
      </c>
      <c r="D35" s="42">
        <v>1256</v>
      </c>
      <c r="E35" s="43"/>
      <c r="F35" s="43"/>
    </row>
    <row r="36" spans="1:6" x14ac:dyDescent="0.25">
      <c r="A36" s="19"/>
      <c r="B36" s="32" t="s">
        <v>59</v>
      </c>
      <c r="C36" s="23" t="s">
        <v>55</v>
      </c>
      <c r="D36" s="42">
        <v>1875</v>
      </c>
      <c r="E36" s="43"/>
      <c r="F36" s="43"/>
    </row>
    <row r="37" spans="1:6" x14ac:dyDescent="0.25">
      <c r="A37" s="31"/>
      <c r="B37" s="32" t="s">
        <v>60</v>
      </c>
      <c r="C37" s="23" t="s">
        <v>55</v>
      </c>
      <c r="D37" s="42">
        <v>1510</v>
      </c>
      <c r="E37" s="42"/>
      <c r="F37" s="42"/>
    </row>
    <row r="38" spans="1:6" x14ac:dyDescent="0.25">
      <c r="A38" s="31"/>
      <c r="B38" s="32" t="s">
        <v>61</v>
      </c>
      <c r="C38" s="23" t="s">
        <v>55</v>
      </c>
      <c r="D38" s="42">
        <v>2370</v>
      </c>
      <c r="E38" s="42"/>
      <c r="F38" s="42"/>
    </row>
    <row r="39" spans="1:6" x14ac:dyDescent="0.25">
      <c r="A39" s="31"/>
      <c r="B39" s="31" t="s">
        <v>62</v>
      </c>
      <c r="C39" s="23" t="s">
        <v>55</v>
      </c>
      <c r="D39" s="42">
        <v>1236</v>
      </c>
      <c r="E39" s="42"/>
      <c r="F39" s="42"/>
    </row>
    <row r="40" spans="1:6" x14ac:dyDescent="0.25">
      <c r="A40" s="31"/>
      <c r="B40" s="32" t="s">
        <v>63</v>
      </c>
      <c r="C40" s="23" t="s">
        <v>55</v>
      </c>
      <c r="D40" s="42">
        <v>2315</v>
      </c>
      <c r="E40" s="42"/>
      <c r="F40" s="42"/>
    </row>
    <row r="41" spans="1:6" x14ac:dyDescent="0.25">
      <c r="A41" s="31"/>
      <c r="B41" s="31" t="s">
        <v>64</v>
      </c>
      <c r="C41" s="23" t="s">
        <v>55</v>
      </c>
      <c r="D41" s="42">
        <v>2315</v>
      </c>
      <c r="E41" s="42"/>
      <c r="F41" s="42"/>
    </row>
    <row r="42" spans="1:6" x14ac:dyDescent="0.25">
      <c r="A42" s="31"/>
      <c r="B42" s="32" t="s">
        <v>65</v>
      </c>
      <c r="C42" s="23" t="s">
        <v>55</v>
      </c>
      <c r="D42" s="42">
        <v>3036</v>
      </c>
      <c r="E42" s="42"/>
      <c r="F42" s="42"/>
    </row>
    <row r="43" spans="1:6" x14ac:dyDescent="0.25">
      <c r="A43" s="31"/>
      <c r="B43" s="31" t="s">
        <v>66</v>
      </c>
      <c r="C43" s="23" t="s">
        <v>55</v>
      </c>
      <c r="D43" s="42">
        <v>3114</v>
      </c>
      <c r="E43" s="42"/>
      <c r="F43" s="42"/>
    </row>
    <row r="44" spans="1:6" x14ac:dyDescent="0.25">
      <c r="A44" s="31"/>
      <c r="B44" s="32" t="s">
        <v>67</v>
      </c>
      <c r="C44" s="23" t="s">
        <v>55</v>
      </c>
      <c r="D44" s="42">
        <v>3085</v>
      </c>
      <c r="E44" s="42"/>
      <c r="F44" s="42"/>
    </row>
    <row r="45" spans="1:6" ht="25.5" x14ac:dyDescent="0.25">
      <c r="A45" s="31"/>
      <c r="B45" s="32" t="s">
        <v>68</v>
      </c>
      <c r="C45" s="23" t="s">
        <v>55</v>
      </c>
      <c r="D45" s="42">
        <v>3085</v>
      </c>
      <c r="E45" s="42"/>
      <c r="F45" s="42"/>
    </row>
    <row r="46" spans="1:6" ht="25.5" x14ac:dyDescent="0.25">
      <c r="A46" s="31"/>
      <c r="B46" s="32" t="s">
        <v>69</v>
      </c>
      <c r="C46" s="23" t="s">
        <v>55</v>
      </c>
      <c r="D46" s="42">
        <v>1540</v>
      </c>
      <c r="E46" s="42"/>
      <c r="F46" s="42"/>
    </row>
    <row r="47" spans="1:6" ht="25.5" x14ac:dyDescent="0.25">
      <c r="A47" s="31"/>
      <c r="B47" s="32" t="s">
        <v>70</v>
      </c>
      <c r="C47" s="23" t="s">
        <v>55</v>
      </c>
      <c r="D47" s="42">
        <v>2555</v>
      </c>
      <c r="E47" s="42"/>
      <c r="F47" s="42"/>
    </row>
    <row r="48" spans="1:6" x14ac:dyDescent="0.25">
      <c r="A48" s="31"/>
      <c r="B48" s="32" t="s">
        <v>71</v>
      </c>
      <c r="C48" s="23" t="s">
        <v>55</v>
      </c>
      <c r="D48" s="42">
        <v>4097</v>
      </c>
      <c r="E48" s="42"/>
      <c r="F48" s="42"/>
    </row>
    <row r="49" spans="1:6" ht="25.5" x14ac:dyDescent="0.25">
      <c r="A49" s="31"/>
      <c r="B49" s="32" t="s">
        <v>72</v>
      </c>
      <c r="C49" s="23" t="s">
        <v>55</v>
      </c>
      <c r="D49" s="42">
        <v>1930</v>
      </c>
      <c r="E49" s="42"/>
      <c r="F49" s="42"/>
    </row>
    <row r="50" spans="1:6" x14ac:dyDescent="0.25">
      <c r="A50" s="31"/>
      <c r="B50" s="32" t="s">
        <v>73</v>
      </c>
      <c r="C50" s="23" t="s">
        <v>55</v>
      </c>
      <c r="D50" s="42">
        <v>990</v>
      </c>
      <c r="E50" s="42"/>
      <c r="F50" s="42"/>
    </row>
    <row r="51" spans="1:6" x14ac:dyDescent="0.25">
      <c r="A51" s="31"/>
      <c r="B51" s="32" t="s">
        <v>74</v>
      </c>
      <c r="C51" s="23" t="s">
        <v>55</v>
      </c>
      <c r="D51" s="42">
        <v>1840</v>
      </c>
      <c r="E51" s="42"/>
      <c r="F51" s="42"/>
    </row>
    <row r="52" spans="1:6" x14ac:dyDescent="0.25">
      <c r="A52" s="31"/>
      <c r="B52" s="32" t="s">
        <v>75</v>
      </c>
      <c r="C52" s="23" t="s">
        <v>55</v>
      </c>
      <c r="D52" s="42">
        <v>3618</v>
      </c>
      <c r="E52" s="42"/>
      <c r="F52" s="42"/>
    </row>
    <row r="53" spans="1:6" ht="25.5" x14ac:dyDescent="0.25">
      <c r="A53" s="31"/>
      <c r="B53" s="32" t="s">
        <v>76</v>
      </c>
      <c r="C53" s="23" t="s">
        <v>55</v>
      </c>
      <c r="D53" s="42">
        <v>1914</v>
      </c>
      <c r="E53" s="42"/>
      <c r="F53" s="42"/>
    </row>
    <row r="54" spans="1:6" ht="25.5" x14ac:dyDescent="0.25">
      <c r="A54" s="31"/>
      <c r="B54" s="32" t="s">
        <v>77</v>
      </c>
      <c r="C54" s="23" t="s">
        <v>55</v>
      </c>
      <c r="D54" s="42">
        <v>1034</v>
      </c>
      <c r="E54" s="42"/>
      <c r="F54" s="42"/>
    </row>
    <row r="55" spans="1:6" x14ac:dyDescent="0.25">
      <c r="A55" s="31"/>
      <c r="B55" s="32" t="s">
        <v>78</v>
      </c>
      <c r="C55" s="23" t="s">
        <v>55</v>
      </c>
      <c r="D55" s="42">
        <v>825</v>
      </c>
      <c r="E55" s="42"/>
      <c r="F55" s="42"/>
    </row>
    <row r="56" spans="1:6" x14ac:dyDescent="0.25">
      <c r="A56" s="31"/>
      <c r="B56" s="32" t="s">
        <v>79</v>
      </c>
      <c r="C56" s="23" t="s">
        <v>55</v>
      </c>
      <c r="D56" s="42">
        <v>1500</v>
      </c>
      <c r="E56" s="42"/>
      <c r="F56" s="42"/>
    </row>
    <row r="57" spans="1:6" x14ac:dyDescent="0.25">
      <c r="A57" s="31"/>
      <c r="B57" s="32" t="s">
        <v>80</v>
      </c>
      <c r="C57" s="23" t="s">
        <v>55</v>
      </c>
      <c r="D57" s="42">
        <v>3000</v>
      </c>
      <c r="E57" s="42"/>
      <c r="F57" s="42"/>
    </row>
    <row r="58" spans="1:6" x14ac:dyDescent="0.25">
      <c r="A58" s="31"/>
      <c r="B58" s="32" t="s">
        <v>81</v>
      </c>
      <c r="C58" s="23" t="s">
        <v>55</v>
      </c>
      <c r="D58" s="42">
        <v>3250</v>
      </c>
      <c r="E58" s="42"/>
      <c r="F58" s="42"/>
    </row>
    <row r="59" spans="1:6" x14ac:dyDescent="0.25">
      <c r="A59" s="31"/>
      <c r="B59" s="31" t="s">
        <v>82</v>
      </c>
      <c r="C59" s="23" t="s">
        <v>55</v>
      </c>
      <c r="D59" s="42">
        <v>1620</v>
      </c>
      <c r="E59" s="42"/>
      <c r="F59" s="42"/>
    </row>
    <row r="60" spans="1:6" x14ac:dyDescent="0.25">
      <c r="A60" s="31"/>
      <c r="B60" s="31" t="s">
        <v>83</v>
      </c>
      <c r="C60" s="23" t="s">
        <v>55</v>
      </c>
      <c r="D60" s="42">
        <v>1500</v>
      </c>
      <c r="E60" s="42"/>
      <c r="F60" s="42"/>
    </row>
    <row r="61" spans="1:6" x14ac:dyDescent="0.25">
      <c r="A61" s="31"/>
      <c r="B61" s="31" t="s">
        <v>84</v>
      </c>
      <c r="C61" s="23" t="s">
        <v>55</v>
      </c>
      <c r="D61" s="42">
        <v>2000</v>
      </c>
      <c r="E61" s="42"/>
      <c r="F61" s="42"/>
    </row>
    <row r="62" spans="1:6" x14ac:dyDescent="0.25">
      <c r="A62" s="31"/>
      <c r="B62" s="31" t="s">
        <v>85</v>
      </c>
      <c r="C62" s="23" t="s">
        <v>55</v>
      </c>
      <c r="D62" s="42">
        <v>880</v>
      </c>
      <c r="E62" s="42"/>
      <c r="F62" s="42"/>
    </row>
    <row r="63" spans="1:6" x14ac:dyDescent="0.25">
      <c r="A63" s="31"/>
      <c r="B63" s="31" t="s">
        <v>86</v>
      </c>
      <c r="C63" s="23" t="s">
        <v>55</v>
      </c>
      <c r="D63" s="42">
        <v>750</v>
      </c>
      <c r="E63" s="42"/>
      <c r="F63" s="42"/>
    </row>
    <row r="64" spans="1:6" x14ac:dyDescent="0.25">
      <c r="A64" s="31"/>
      <c r="B64" s="31" t="s">
        <v>87</v>
      </c>
      <c r="C64" s="23" t="s">
        <v>55</v>
      </c>
      <c r="D64" s="42">
        <v>880</v>
      </c>
      <c r="E64" s="42"/>
      <c r="F64" s="42"/>
    </row>
    <row r="65" spans="1:6" x14ac:dyDescent="0.25">
      <c r="A65" s="31"/>
      <c r="B65" s="31" t="s">
        <v>88</v>
      </c>
      <c r="C65" s="23" t="s">
        <v>55</v>
      </c>
      <c r="D65" s="42">
        <v>650</v>
      </c>
      <c r="E65" s="42"/>
      <c r="F65" s="42"/>
    </row>
    <row r="66" spans="1:6" x14ac:dyDescent="0.25">
      <c r="A66" s="31"/>
      <c r="B66" s="31" t="s">
        <v>89</v>
      </c>
      <c r="C66" s="23" t="s">
        <v>55</v>
      </c>
      <c r="D66" s="42">
        <v>1120</v>
      </c>
      <c r="E66" s="42"/>
      <c r="F66" s="42"/>
    </row>
    <row r="67" spans="1:6" x14ac:dyDescent="0.25">
      <c r="A67" s="31"/>
      <c r="B67" s="31" t="s">
        <v>90</v>
      </c>
      <c r="C67" s="23" t="s">
        <v>55</v>
      </c>
      <c r="D67" s="42">
        <v>860</v>
      </c>
      <c r="E67" s="42"/>
      <c r="F67" s="42"/>
    </row>
    <row r="68" spans="1:6" x14ac:dyDescent="0.2">
      <c r="A68" s="31"/>
      <c r="B68" s="31" t="s">
        <v>91</v>
      </c>
      <c r="C68" s="23" t="s">
        <v>55</v>
      </c>
      <c r="D68" s="44"/>
      <c r="E68" s="42"/>
      <c r="F68" s="42"/>
    </row>
    <row r="69" spans="1:6" x14ac:dyDescent="0.25">
      <c r="A69" s="31"/>
      <c r="B69" s="31" t="s">
        <v>92</v>
      </c>
      <c r="C69" s="23" t="s">
        <v>55</v>
      </c>
      <c r="D69" s="42">
        <v>1160</v>
      </c>
      <c r="E69" s="42"/>
      <c r="F69" s="42"/>
    </row>
    <row r="70" spans="1:6" x14ac:dyDescent="0.25">
      <c r="A70" s="31"/>
      <c r="B70" s="31" t="s">
        <v>93</v>
      </c>
      <c r="C70" s="23" t="s">
        <v>55</v>
      </c>
      <c r="D70" s="42">
        <v>2130</v>
      </c>
      <c r="E70" s="42"/>
      <c r="F70" s="42"/>
    </row>
    <row r="71" spans="1:6" x14ac:dyDescent="0.25">
      <c r="A71" s="31"/>
      <c r="B71" s="31" t="s">
        <v>94</v>
      </c>
      <c r="C71" s="23" t="s">
        <v>55</v>
      </c>
      <c r="D71" s="42">
        <v>2130</v>
      </c>
      <c r="E71" s="42"/>
      <c r="F71" s="42"/>
    </row>
    <row r="72" spans="1:6" x14ac:dyDescent="0.25">
      <c r="A72" s="31"/>
      <c r="B72" s="31" t="s">
        <v>95</v>
      </c>
      <c r="C72" s="23" t="s">
        <v>55</v>
      </c>
      <c r="D72" s="42">
        <v>2700</v>
      </c>
      <c r="E72" s="42"/>
      <c r="F72" s="42"/>
    </row>
    <row r="73" spans="1:6" x14ac:dyDescent="0.25">
      <c r="A73" s="31"/>
      <c r="B73" s="31" t="s">
        <v>96</v>
      </c>
      <c r="C73" s="23" t="s">
        <v>55</v>
      </c>
      <c r="D73" s="42">
        <v>2250</v>
      </c>
      <c r="E73" s="42"/>
      <c r="F73" s="42"/>
    </row>
    <row r="74" spans="1:6" x14ac:dyDescent="0.25">
      <c r="A74" s="31"/>
      <c r="B74" s="31" t="s">
        <v>97</v>
      </c>
      <c r="C74" s="23" t="s">
        <v>55</v>
      </c>
      <c r="D74" s="42">
        <v>1920</v>
      </c>
      <c r="E74" s="42"/>
      <c r="F74" s="42"/>
    </row>
    <row r="75" spans="1:6" x14ac:dyDescent="0.25">
      <c r="A75" s="31"/>
      <c r="B75" s="31" t="s">
        <v>98</v>
      </c>
      <c r="C75" s="23" t="s">
        <v>55</v>
      </c>
      <c r="D75" s="42">
        <v>2820</v>
      </c>
      <c r="E75" s="42"/>
      <c r="F75" s="42"/>
    </row>
    <row r="76" spans="1:6" x14ac:dyDescent="0.25">
      <c r="A76" s="31"/>
      <c r="B76" s="31" t="s">
        <v>99</v>
      </c>
      <c r="C76" s="23" t="s">
        <v>55</v>
      </c>
      <c r="D76" s="42">
        <v>3100</v>
      </c>
      <c r="E76" s="42"/>
      <c r="F76" s="42"/>
    </row>
    <row r="77" spans="1:6" x14ac:dyDescent="0.25">
      <c r="A77" s="31"/>
      <c r="B77" s="31" t="s">
        <v>100</v>
      </c>
      <c r="C77" s="23" t="s">
        <v>55</v>
      </c>
      <c r="D77" s="42">
        <v>2420</v>
      </c>
      <c r="E77" s="42"/>
      <c r="F77" s="42"/>
    </row>
    <row r="78" spans="1:6" x14ac:dyDescent="0.25">
      <c r="A78" s="31"/>
      <c r="B78" s="31" t="s">
        <v>101</v>
      </c>
      <c r="C78" s="23" t="s">
        <v>55</v>
      </c>
      <c r="D78" s="42">
        <v>3280</v>
      </c>
      <c r="E78" s="42"/>
      <c r="F78" s="42"/>
    </row>
    <row r="79" spans="1:6" x14ac:dyDescent="0.25">
      <c r="A79" s="31"/>
      <c r="B79" s="31" t="s">
        <v>102</v>
      </c>
      <c r="C79" s="23" t="s">
        <v>55</v>
      </c>
      <c r="D79" s="42">
        <v>2980</v>
      </c>
      <c r="E79" s="42"/>
      <c r="F79" s="42"/>
    </row>
    <row r="80" spans="1:6" x14ac:dyDescent="0.25">
      <c r="A80" s="31"/>
      <c r="B80" s="31" t="s">
        <v>103</v>
      </c>
      <c r="C80" s="23" t="s">
        <v>55</v>
      </c>
      <c r="D80" s="42">
        <v>2000</v>
      </c>
      <c r="E80" s="42"/>
      <c r="F80" s="42"/>
    </row>
    <row r="81" spans="1:6" x14ac:dyDescent="0.25">
      <c r="A81" s="31"/>
      <c r="B81" s="31" t="s">
        <v>104</v>
      </c>
      <c r="C81" s="23" t="s">
        <v>55</v>
      </c>
      <c r="D81" s="42">
        <v>750</v>
      </c>
      <c r="E81" s="42"/>
      <c r="F81" s="42"/>
    </row>
    <row r="82" spans="1:6" x14ac:dyDescent="0.25">
      <c r="A82" s="31"/>
      <c r="B82" s="31" t="s">
        <v>105</v>
      </c>
      <c r="C82" s="23" t="s">
        <v>55</v>
      </c>
      <c r="D82" s="42">
        <v>900</v>
      </c>
      <c r="E82" s="42"/>
      <c r="F82" s="42"/>
    </row>
    <row r="83" spans="1:6" x14ac:dyDescent="0.25">
      <c r="A83" s="31"/>
      <c r="B83" s="31" t="s">
        <v>106</v>
      </c>
      <c r="C83" s="23" t="s">
        <v>55</v>
      </c>
      <c r="D83" s="42">
        <v>2540</v>
      </c>
      <c r="E83" s="42"/>
      <c r="F83" s="42"/>
    </row>
    <row r="84" spans="1:6" x14ac:dyDescent="0.25">
      <c r="A84" s="31"/>
      <c r="B84" s="31" t="s">
        <v>107</v>
      </c>
      <c r="C84" s="23" t="s">
        <v>55</v>
      </c>
      <c r="D84" s="42">
        <v>2415</v>
      </c>
      <c r="E84" s="42"/>
      <c r="F84" s="42"/>
    </row>
    <row r="85" spans="1:6" x14ac:dyDescent="0.25">
      <c r="A85" s="31"/>
      <c r="B85" s="31" t="s">
        <v>108</v>
      </c>
      <c r="C85" s="23" t="s">
        <v>55</v>
      </c>
      <c r="D85" s="42">
        <v>2100</v>
      </c>
      <c r="E85" s="42"/>
      <c r="F85" s="42"/>
    </row>
    <row r="86" spans="1:6" x14ac:dyDescent="0.25">
      <c r="A86" s="31"/>
      <c r="B86" s="31" t="s">
        <v>109</v>
      </c>
      <c r="C86" s="23" t="s">
        <v>55</v>
      </c>
      <c r="D86" s="42">
        <v>1000</v>
      </c>
      <c r="E86" s="42"/>
      <c r="F86" s="42"/>
    </row>
    <row r="87" spans="1:6" x14ac:dyDescent="0.25">
      <c r="A87" s="31"/>
      <c r="B87" s="31" t="s">
        <v>110</v>
      </c>
      <c r="C87" s="23" t="s">
        <v>55</v>
      </c>
      <c r="D87" s="42">
        <v>1000</v>
      </c>
      <c r="E87" s="42"/>
      <c r="F87" s="42"/>
    </row>
    <row r="88" spans="1:6" x14ac:dyDescent="0.25">
      <c r="A88" s="31"/>
      <c r="B88" s="31" t="s">
        <v>67</v>
      </c>
      <c r="C88" s="23" t="s">
        <v>55</v>
      </c>
      <c r="D88" s="42">
        <v>1000</v>
      </c>
      <c r="E88" s="42"/>
      <c r="F88" s="42"/>
    </row>
    <row r="89" spans="1:6" x14ac:dyDescent="0.25">
      <c r="A89" s="31"/>
      <c r="B89" s="31" t="s">
        <v>111</v>
      </c>
      <c r="C89" s="23" t="s">
        <v>55</v>
      </c>
      <c r="D89" s="42">
        <v>200</v>
      </c>
      <c r="E89" s="42"/>
      <c r="F89" s="42"/>
    </row>
    <row r="90" spans="1:6" x14ac:dyDescent="0.25">
      <c r="A90" s="31"/>
      <c r="B90" s="31" t="s">
        <v>112</v>
      </c>
      <c r="C90" s="23" t="s">
        <v>55</v>
      </c>
      <c r="D90" s="42">
        <v>400</v>
      </c>
      <c r="E90" s="42"/>
      <c r="F90" s="42"/>
    </row>
    <row r="91" spans="1:6" x14ac:dyDescent="0.25">
      <c r="A91" s="31"/>
      <c r="B91" s="31" t="s">
        <v>113</v>
      </c>
      <c r="C91" s="23" t="s">
        <v>55</v>
      </c>
      <c r="D91" s="42">
        <v>150</v>
      </c>
      <c r="E91" s="42"/>
      <c r="F91" s="42"/>
    </row>
    <row r="92" spans="1:6" x14ac:dyDescent="0.25">
      <c r="A92" s="31"/>
      <c r="B92" s="33" t="s">
        <v>114</v>
      </c>
      <c r="C92" s="23" t="s">
        <v>55</v>
      </c>
      <c r="D92" s="42">
        <v>60</v>
      </c>
      <c r="E92" s="42"/>
      <c r="F92" s="42"/>
    </row>
    <row r="93" spans="1:6" x14ac:dyDescent="0.25">
      <c r="A93" s="31"/>
      <c r="B93" s="33" t="s">
        <v>115</v>
      </c>
      <c r="C93" s="23" t="s">
        <v>55</v>
      </c>
      <c r="D93" s="42">
        <v>60</v>
      </c>
      <c r="E93" s="42"/>
      <c r="F93" s="42"/>
    </row>
    <row r="94" spans="1:6" x14ac:dyDescent="0.25">
      <c r="A94" s="31"/>
      <c r="B94" s="33" t="s">
        <v>116</v>
      </c>
      <c r="C94" s="23" t="s">
        <v>55</v>
      </c>
      <c r="D94" s="45"/>
      <c r="E94" s="42"/>
      <c r="F94" s="42"/>
    </row>
    <row r="95" spans="1:6" x14ac:dyDescent="0.25">
      <c r="A95" s="31"/>
      <c r="B95" s="33" t="s">
        <v>117</v>
      </c>
      <c r="C95" s="23" t="s">
        <v>55</v>
      </c>
      <c r="D95" s="42">
        <v>10</v>
      </c>
      <c r="E95" s="42"/>
      <c r="F95" s="42"/>
    </row>
    <row r="96" spans="1:6" x14ac:dyDescent="0.2">
      <c r="A96" s="31"/>
      <c r="B96" s="33" t="s">
        <v>182</v>
      </c>
      <c r="C96" s="23" t="s">
        <v>55</v>
      </c>
      <c r="D96" s="44"/>
      <c r="E96" s="42"/>
      <c r="F96" s="42"/>
    </row>
    <row r="97" spans="1:6" x14ac:dyDescent="0.25">
      <c r="A97" s="31"/>
      <c r="B97" s="34" t="s">
        <v>118</v>
      </c>
      <c r="C97" s="23" t="s">
        <v>55</v>
      </c>
      <c r="D97" s="42">
        <v>60</v>
      </c>
      <c r="E97" s="42"/>
      <c r="F97" s="42"/>
    </row>
    <row r="98" spans="1:6" x14ac:dyDescent="0.25">
      <c r="A98" s="31"/>
      <c r="B98" s="35" t="s">
        <v>183</v>
      </c>
      <c r="C98" s="23" t="s">
        <v>55</v>
      </c>
      <c r="D98" s="42">
        <v>30</v>
      </c>
      <c r="E98" s="42"/>
      <c r="F98" s="42"/>
    </row>
    <row r="99" spans="1:6" x14ac:dyDescent="0.2">
      <c r="A99" s="31"/>
      <c r="B99" s="33" t="s">
        <v>184</v>
      </c>
      <c r="C99" s="23" t="s">
        <v>55</v>
      </c>
      <c r="D99" s="44"/>
      <c r="E99" s="42"/>
      <c r="F99" s="42"/>
    </row>
    <row r="100" spans="1:6" x14ac:dyDescent="0.25">
      <c r="A100" s="31"/>
      <c r="B100" s="34" t="s">
        <v>119</v>
      </c>
      <c r="C100" s="23" t="s">
        <v>55</v>
      </c>
      <c r="D100" s="42">
        <v>35</v>
      </c>
      <c r="E100" s="42"/>
      <c r="F100" s="42"/>
    </row>
    <row r="101" spans="1:6" x14ac:dyDescent="0.25">
      <c r="A101" s="31"/>
      <c r="B101" s="34" t="s">
        <v>120</v>
      </c>
      <c r="C101" s="23" t="s">
        <v>55</v>
      </c>
      <c r="D101" s="42">
        <v>50</v>
      </c>
      <c r="E101" s="42"/>
      <c r="F101" s="42"/>
    </row>
    <row r="102" spans="1:6" x14ac:dyDescent="0.25">
      <c r="A102" s="31"/>
      <c r="B102" s="34" t="s">
        <v>121</v>
      </c>
      <c r="C102" s="23" t="s">
        <v>55</v>
      </c>
      <c r="D102" s="42">
        <v>30</v>
      </c>
      <c r="E102" s="46"/>
      <c r="F102" s="42"/>
    </row>
    <row r="103" spans="1:6" x14ac:dyDescent="0.25">
      <c r="A103" s="31"/>
      <c r="B103" s="33" t="s">
        <v>122</v>
      </c>
      <c r="C103" s="23" t="s">
        <v>55</v>
      </c>
      <c r="D103" s="47" t="s">
        <v>176</v>
      </c>
      <c r="E103" s="41" t="s">
        <v>180</v>
      </c>
      <c r="F103" s="36"/>
    </row>
    <row r="104" spans="1:6" x14ac:dyDescent="0.25">
      <c r="A104" s="31"/>
      <c r="B104" s="31" t="s">
        <v>123</v>
      </c>
      <c r="C104" s="23" t="s">
        <v>55</v>
      </c>
      <c r="D104" s="50">
        <v>25</v>
      </c>
      <c r="E104" s="42">
        <v>35</v>
      </c>
      <c r="F104" s="36"/>
    </row>
    <row r="105" spans="1:6" x14ac:dyDescent="0.25">
      <c r="A105" s="31"/>
      <c r="B105" s="31" t="s">
        <v>124</v>
      </c>
      <c r="C105" s="23" t="s">
        <v>55</v>
      </c>
      <c r="D105" s="50">
        <v>25</v>
      </c>
      <c r="E105" s="42"/>
      <c r="F105" s="36"/>
    </row>
    <row r="106" spans="1:6" x14ac:dyDescent="0.25">
      <c r="A106" s="31"/>
      <c r="B106" s="31" t="s">
        <v>125</v>
      </c>
      <c r="C106" s="23" t="s">
        <v>55</v>
      </c>
      <c r="D106" s="50">
        <v>25</v>
      </c>
      <c r="E106" s="42">
        <v>35</v>
      </c>
      <c r="F106" s="36"/>
    </row>
    <row r="107" spans="1:6" x14ac:dyDescent="0.25">
      <c r="A107" s="31"/>
      <c r="B107" s="31" t="s">
        <v>126</v>
      </c>
      <c r="C107" s="23" t="s">
        <v>55</v>
      </c>
      <c r="D107" s="50">
        <v>25</v>
      </c>
      <c r="E107" s="42">
        <v>35</v>
      </c>
      <c r="F107" s="36"/>
    </row>
    <row r="108" spans="1:6" x14ac:dyDescent="0.2">
      <c r="A108" s="31"/>
      <c r="B108" s="31" t="s">
        <v>127</v>
      </c>
      <c r="C108" s="23" t="s">
        <v>55</v>
      </c>
      <c r="D108" s="50">
        <v>25</v>
      </c>
      <c r="E108" s="44"/>
      <c r="F108" s="36"/>
    </row>
    <row r="109" spans="1:6" x14ac:dyDescent="0.2">
      <c r="A109" s="31"/>
      <c r="B109" s="31" t="s">
        <v>128</v>
      </c>
      <c r="C109" s="23" t="s">
        <v>55</v>
      </c>
      <c r="D109" s="50">
        <v>25</v>
      </c>
      <c r="E109" s="44"/>
      <c r="F109" s="36"/>
    </row>
    <row r="110" spans="1:6" x14ac:dyDescent="0.25">
      <c r="A110" s="31"/>
      <c r="B110" s="31" t="s">
        <v>129</v>
      </c>
      <c r="C110" s="23" t="s">
        <v>55</v>
      </c>
      <c r="D110" s="50">
        <v>20</v>
      </c>
      <c r="E110" s="42">
        <v>25</v>
      </c>
      <c r="F110" s="36"/>
    </row>
    <row r="111" spans="1:6" x14ac:dyDescent="0.25">
      <c r="A111" s="31"/>
      <c r="B111" s="31" t="s">
        <v>130</v>
      </c>
      <c r="C111" s="23" t="s">
        <v>55</v>
      </c>
      <c r="D111" s="50">
        <v>25</v>
      </c>
      <c r="E111" s="42">
        <v>35</v>
      </c>
      <c r="F111" s="36"/>
    </row>
    <row r="112" spans="1:6" x14ac:dyDescent="0.25">
      <c r="A112" s="31"/>
      <c r="B112" s="31" t="s">
        <v>131</v>
      </c>
      <c r="C112" s="23" t="s">
        <v>55</v>
      </c>
      <c r="D112" s="50">
        <v>25</v>
      </c>
      <c r="E112" s="42">
        <v>35</v>
      </c>
      <c r="F112" s="36"/>
    </row>
    <row r="113" spans="1:6" x14ac:dyDescent="0.25">
      <c r="A113" s="31"/>
      <c r="B113" s="31" t="s">
        <v>132</v>
      </c>
      <c r="C113" s="23" t="s">
        <v>55</v>
      </c>
      <c r="D113" s="50">
        <v>25</v>
      </c>
      <c r="E113" s="42">
        <v>35</v>
      </c>
      <c r="F113" s="36"/>
    </row>
    <row r="114" spans="1:6" x14ac:dyDescent="0.2">
      <c r="A114" s="31"/>
      <c r="B114" s="31" t="s">
        <v>133</v>
      </c>
      <c r="C114" s="23" t="s">
        <v>55</v>
      </c>
      <c r="D114" s="42">
        <v>25</v>
      </c>
      <c r="E114" s="49"/>
      <c r="F114" s="31"/>
    </row>
    <row r="115" spans="1:6" x14ac:dyDescent="0.25">
      <c r="A115" s="31"/>
      <c r="B115" s="33" t="s">
        <v>134</v>
      </c>
      <c r="C115" s="31"/>
      <c r="D115" s="42"/>
      <c r="E115" s="42"/>
      <c r="F115" s="31"/>
    </row>
    <row r="116" spans="1:6" x14ac:dyDescent="0.25">
      <c r="A116" s="31"/>
      <c r="B116" s="31" t="s">
        <v>135</v>
      </c>
      <c r="C116" s="31"/>
      <c r="D116" s="42">
        <v>3</v>
      </c>
      <c r="E116" s="42"/>
      <c r="F116" s="31"/>
    </row>
    <row r="117" spans="1:6" x14ac:dyDescent="0.25">
      <c r="A117" s="31"/>
      <c r="B117" s="31" t="s">
        <v>136</v>
      </c>
      <c r="C117" s="23" t="s">
        <v>55</v>
      </c>
      <c r="D117" s="84">
        <v>7</v>
      </c>
      <c r="E117" s="42"/>
      <c r="F117" s="31"/>
    </row>
    <row r="118" spans="1:6" x14ac:dyDescent="0.25">
      <c r="A118" s="31"/>
      <c r="B118" s="34" t="s">
        <v>137</v>
      </c>
      <c r="C118" s="31"/>
      <c r="D118" s="85"/>
      <c r="E118" s="42"/>
      <c r="F118" s="31"/>
    </row>
    <row r="119" spans="1:6" x14ac:dyDescent="0.25">
      <c r="A119" s="31"/>
      <c r="B119" s="34" t="s">
        <v>138</v>
      </c>
      <c r="C119" s="31"/>
      <c r="D119" s="85"/>
      <c r="E119" s="42"/>
      <c r="F119" s="31"/>
    </row>
    <row r="120" spans="1:6" x14ac:dyDescent="0.25">
      <c r="A120" s="31"/>
      <c r="B120" s="34" t="s">
        <v>139</v>
      </c>
      <c r="C120" s="31"/>
      <c r="D120" s="85"/>
      <c r="E120" s="42"/>
      <c r="F120" s="31"/>
    </row>
    <row r="121" spans="1:6" x14ac:dyDescent="0.25">
      <c r="A121" s="31"/>
      <c r="B121" s="34" t="s">
        <v>140</v>
      </c>
      <c r="C121" s="31"/>
      <c r="D121" s="85"/>
      <c r="E121" s="42"/>
      <c r="F121" s="31"/>
    </row>
    <row r="122" spans="1:6" x14ac:dyDescent="0.25">
      <c r="A122" s="31"/>
      <c r="B122" s="34" t="s">
        <v>141</v>
      </c>
      <c r="C122" s="31"/>
      <c r="D122" s="85"/>
      <c r="E122" s="42"/>
      <c r="F122" s="31"/>
    </row>
    <row r="123" spans="1:6" x14ac:dyDescent="0.25">
      <c r="A123" s="31"/>
      <c r="B123" s="34" t="s">
        <v>142</v>
      </c>
      <c r="C123" s="31"/>
      <c r="D123" s="85"/>
      <c r="E123" s="42"/>
      <c r="F123" s="31"/>
    </row>
    <row r="124" spans="1:6" x14ac:dyDescent="0.25">
      <c r="A124" s="31"/>
      <c r="B124" s="34" t="s">
        <v>143</v>
      </c>
      <c r="C124" s="31"/>
      <c r="D124" s="86"/>
      <c r="E124" s="42"/>
      <c r="F124" s="31"/>
    </row>
    <row r="125" spans="1:6" x14ac:dyDescent="0.25">
      <c r="A125" s="31"/>
      <c r="B125" s="34" t="s">
        <v>144</v>
      </c>
      <c r="C125" s="23" t="s">
        <v>55</v>
      </c>
      <c r="D125" s="42">
        <v>2</v>
      </c>
      <c r="E125" s="42"/>
      <c r="F125" s="42"/>
    </row>
    <row r="126" spans="1:6" x14ac:dyDescent="0.25">
      <c r="A126" s="31"/>
      <c r="B126" s="34" t="s">
        <v>145</v>
      </c>
      <c r="C126" s="23" t="s">
        <v>55</v>
      </c>
      <c r="D126" s="42">
        <v>2</v>
      </c>
      <c r="E126" s="42"/>
      <c r="F126" s="42"/>
    </row>
    <row r="127" spans="1:6" x14ac:dyDescent="0.25">
      <c r="A127" s="31"/>
      <c r="B127" s="34" t="s">
        <v>146</v>
      </c>
      <c r="C127" s="23" t="s">
        <v>55</v>
      </c>
      <c r="D127" s="42">
        <v>5</v>
      </c>
      <c r="E127" s="42"/>
      <c r="F127" s="42"/>
    </row>
    <row r="128" spans="1:6" x14ac:dyDescent="0.25">
      <c r="A128" s="31"/>
      <c r="B128" s="34" t="s">
        <v>147</v>
      </c>
      <c r="C128" s="23" t="s">
        <v>55</v>
      </c>
      <c r="D128" s="42">
        <v>5</v>
      </c>
      <c r="E128" s="42"/>
      <c r="F128" s="42"/>
    </row>
    <row r="129" spans="1:6" x14ac:dyDescent="0.25">
      <c r="A129" s="31"/>
      <c r="B129" s="31" t="s">
        <v>148</v>
      </c>
      <c r="C129" s="23" t="s">
        <v>55</v>
      </c>
      <c r="D129" s="42"/>
      <c r="E129" s="42"/>
      <c r="F129" s="42"/>
    </row>
    <row r="130" spans="1:6" x14ac:dyDescent="0.25">
      <c r="A130" s="31"/>
      <c r="B130" s="34" t="s">
        <v>149</v>
      </c>
      <c r="C130" s="23" t="s">
        <v>55</v>
      </c>
      <c r="D130" s="84">
        <v>4</v>
      </c>
      <c r="E130" s="42"/>
      <c r="F130" s="42"/>
    </row>
    <row r="131" spans="1:6" x14ac:dyDescent="0.25">
      <c r="A131" s="31"/>
      <c r="B131" s="34" t="s">
        <v>150</v>
      </c>
      <c r="C131" s="23" t="s">
        <v>55</v>
      </c>
      <c r="D131" s="85"/>
      <c r="E131" s="42"/>
      <c r="F131" s="42"/>
    </row>
    <row r="132" spans="1:6" x14ac:dyDescent="0.25">
      <c r="A132" s="31"/>
      <c r="B132" s="34" t="s">
        <v>151</v>
      </c>
      <c r="C132" s="23" t="s">
        <v>55</v>
      </c>
      <c r="D132" s="85"/>
      <c r="E132" s="42"/>
      <c r="F132" s="42"/>
    </row>
    <row r="133" spans="1:6" x14ac:dyDescent="0.25">
      <c r="A133" s="31"/>
      <c r="B133" s="34" t="s">
        <v>152</v>
      </c>
      <c r="C133" s="23" t="s">
        <v>55</v>
      </c>
      <c r="D133" s="85"/>
      <c r="E133" s="42"/>
      <c r="F133" s="42"/>
    </row>
    <row r="134" spans="1:6" x14ac:dyDescent="0.25">
      <c r="A134" s="31"/>
      <c r="B134" s="34" t="s">
        <v>153</v>
      </c>
      <c r="C134" s="23" t="s">
        <v>55</v>
      </c>
      <c r="D134" s="85"/>
      <c r="E134" s="42"/>
      <c r="F134" s="42"/>
    </row>
    <row r="135" spans="1:6" x14ac:dyDescent="0.25">
      <c r="A135" s="31"/>
      <c r="B135" s="34" t="s">
        <v>154</v>
      </c>
      <c r="C135" s="23" t="s">
        <v>55</v>
      </c>
      <c r="D135" s="85"/>
      <c r="E135" s="42"/>
      <c r="F135" s="42"/>
    </row>
    <row r="136" spans="1:6" x14ac:dyDescent="0.25">
      <c r="A136" s="31"/>
      <c r="B136" s="34" t="s">
        <v>155</v>
      </c>
      <c r="C136" s="23" t="s">
        <v>55</v>
      </c>
      <c r="D136" s="85"/>
      <c r="E136" s="42"/>
      <c r="F136" s="42"/>
    </row>
    <row r="137" spans="1:6" x14ac:dyDescent="0.25">
      <c r="A137" s="31"/>
      <c r="B137" s="34" t="s">
        <v>156</v>
      </c>
      <c r="C137" s="23" t="s">
        <v>55</v>
      </c>
      <c r="D137" s="85"/>
      <c r="E137" s="42"/>
      <c r="F137" s="42"/>
    </row>
    <row r="138" spans="1:6" x14ac:dyDescent="0.25">
      <c r="A138" s="31"/>
      <c r="B138" s="34" t="s">
        <v>157</v>
      </c>
      <c r="C138" s="23" t="s">
        <v>55</v>
      </c>
      <c r="D138" s="85"/>
      <c r="E138" s="42"/>
      <c r="F138" s="42"/>
    </row>
    <row r="139" spans="1:6" x14ac:dyDescent="0.25">
      <c r="A139" s="31"/>
      <c r="B139" s="34" t="s">
        <v>158</v>
      </c>
      <c r="C139" s="23" t="s">
        <v>55</v>
      </c>
      <c r="D139" s="85"/>
      <c r="E139" s="42"/>
      <c r="F139" s="42"/>
    </row>
    <row r="140" spans="1:6" x14ac:dyDescent="0.25">
      <c r="A140" s="31"/>
      <c r="B140" s="34" t="s">
        <v>159</v>
      </c>
      <c r="C140" s="23" t="s">
        <v>55</v>
      </c>
      <c r="D140" s="86"/>
      <c r="E140" s="42"/>
      <c r="F140" s="42"/>
    </row>
    <row r="141" spans="1:6" x14ac:dyDescent="0.25">
      <c r="A141" s="31"/>
      <c r="B141" s="31" t="s">
        <v>160</v>
      </c>
      <c r="C141" s="31"/>
      <c r="D141" s="42"/>
      <c r="E141" s="42"/>
      <c r="F141" s="42"/>
    </row>
    <row r="142" spans="1:6" x14ac:dyDescent="0.25">
      <c r="A142" s="31"/>
      <c r="B142" s="34" t="s">
        <v>161</v>
      </c>
      <c r="C142" s="23" t="s">
        <v>55</v>
      </c>
      <c r="D142" s="42">
        <v>3</v>
      </c>
      <c r="E142" s="42"/>
      <c r="F142" s="42"/>
    </row>
    <row r="143" spans="1:6" x14ac:dyDescent="0.25">
      <c r="A143" s="31"/>
      <c r="B143" s="34" t="s">
        <v>162</v>
      </c>
      <c r="C143" s="23" t="s">
        <v>55</v>
      </c>
      <c r="D143" s="42">
        <v>3</v>
      </c>
      <c r="E143" s="42"/>
      <c r="F143" s="42"/>
    </row>
    <row r="144" spans="1:6" x14ac:dyDescent="0.25">
      <c r="A144" s="31"/>
      <c r="B144" s="34" t="s">
        <v>163</v>
      </c>
      <c r="C144" s="23" t="s">
        <v>55</v>
      </c>
      <c r="D144" s="42">
        <v>3</v>
      </c>
      <c r="E144" s="42"/>
      <c r="F144" s="42"/>
    </row>
    <row r="145" spans="1:6" x14ac:dyDescent="0.25">
      <c r="A145" s="31"/>
      <c r="B145" s="34" t="s">
        <v>164</v>
      </c>
      <c r="C145" s="23" t="s">
        <v>55</v>
      </c>
      <c r="D145" s="42">
        <v>3</v>
      </c>
      <c r="E145" s="42"/>
      <c r="F145" s="42"/>
    </row>
    <row r="146" spans="1:6" x14ac:dyDescent="0.25">
      <c r="A146" s="31"/>
      <c r="B146" s="34" t="s">
        <v>165</v>
      </c>
      <c r="C146" s="23" t="s">
        <v>55</v>
      </c>
      <c r="D146" s="42">
        <v>3</v>
      </c>
      <c r="E146" s="42"/>
      <c r="F146" s="42"/>
    </row>
    <row r="147" spans="1:6" x14ac:dyDescent="0.25">
      <c r="A147" s="31"/>
      <c r="B147" s="34" t="s">
        <v>166</v>
      </c>
      <c r="C147" s="23" t="s">
        <v>55</v>
      </c>
      <c r="D147" s="42">
        <v>3</v>
      </c>
      <c r="E147" s="42"/>
      <c r="F147" s="42"/>
    </row>
    <row r="148" spans="1:6" x14ac:dyDescent="0.25">
      <c r="A148" s="31"/>
      <c r="B148" s="34" t="s">
        <v>167</v>
      </c>
      <c r="C148" s="23" t="s">
        <v>55</v>
      </c>
      <c r="D148" s="42">
        <v>3</v>
      </c>
      <c r="E148" s="42"/>
      <c r="F148" s="42"/>
    </row>
    <row r="149" spans="1:6" x14ac:dyDescent="0.25">
      <c r="A149" s="31"/>
      <c r="B149" s="34" t="s">
        <v>168</v>
      </c>
      <c r="C149" s="23" t="s">
        <v>55</v>
      </c>
      <c r="D149" s="42">
        <v>3</v>
      </c>
      <c r="E149" s="42"/>
      <c r="F149" s="42"/>
    </row>
    <row r="150" spans="1:6" x14ac:dyDescent="0.25">
      <c r="A150" s="31"/>
      <c r="B150" s="34" t="s">
        <v>169</v>
      </c>
      <c r="C150" s="23" t="s">
        <v>55</v>
      </c>
      <c r="D150" s="42">
        <v>3</v>
      </c>
      <c r="E150" s="42"/>
      <c r="F150" s="42"/>
    </row>
    <row r="151" spans="1:6" x14ac:dyDescent="0.25">
      <c r="A151" s="31"/>
      <c r="B151" s="34" t="s">
        <v>170</v>
      </c>
      <c r="C151" s="23" t="s">
        <v>55</v>
      </c>
      <c r="D151" s="48" t="s">
        <v>177</v>
      </c>
      <c r="E151" s="31"/>
      <c r="F151" s="31"/>
    </row>
    <row r="152" spans="1:6" x14ac:dyDescent="0.25">
      <c r="A152" s="31"/>
      <c r="B152" s="34" t="s">
        <v>171</v>
      </c>
      <c r="C152" s="23" t="s">
        <v>55</v>
      </c>
      <c r="D152" s="48" t="s">
        <v>177</v>
      </c>
      <c r="E152" s="31"/>
      <c r="F152" s="31"/>
    </row>
    <row r="153" spans="1:6" x14ac:dyDescent="0.25">
      <c r="A153" s="31"/>
      <c r="B153" s="34" t="s">
        <v>172</v>
      </c>
      <c r="C153" s="23" t="s">
        <v>55</v>
      </c>
      <c r="D153" s="42">
        <v>3</v>
      </c>
      <c r="E153" s="31"/>
      <c r="F153" s="31"/>
    </row>
    <row r="154" spans="1:6" x14ac:dyDescent="0.25">
      <c r="A154" s="31"/>
      <c r="B154" s="34" t="s">
        <v>173</v>
      </c>
      <c r="C154" s="23" t="s">
        <v>55</v>
      </c>
      <c r="D154" s="48" t="s">
        <v>178</v>
      </c>
      <c r="E154" s="31"/>
      <c r="F154" s="31"/>
    </row>
    <row r="155" spans="1:6" x14ac:dyDescent="0.25">
      <c r="A155" s="31"/>
      <c r="B155" s="34" t="s">
        <v>174</v>
      </c>
      <c r="C155" s="23" t="s">
        <v>55</v>
      </c>
      <c r="D155" s="48" t="s">
        <v>177</v>
      </c>
      <c r="E155" s="31"/>
      <c r="F155" s="31"/>
    </row>
    <row r="156" spans="1:6" x14ac:dyDescent="0.25">
      <c r="A156" s="31"/>
      <c r="B156" s="34" t="s">
        <v>175</v>
      </c>
      <c r="C156" s="23" t="s">
        <v>55</v>
      </c>
      <c r="D156" s="42">
        <v>6</v>
      </c>
      <c r="E156" s="31"/>
      <c r="F156" s="31"/>
    </row>
    <row r="157" spans="1:6" x14ac:dyDescent="0.25">
      <c r="A157" s="58"/>
      <c r="B157" s="58" t="s">
        <v>191</v>
      </c>
      <c r="C157" s="57" t="s">
        <v>55</v>
      </c>
      <c r="D157" s="59">
        <v>80</v>
      </c>
      <c r="E157" s="58"/>
      <c r="F157" s="58"/>
    </row>
    <row r="158" spans="1:6" x14ac:dyDescent="0.25">
      <c r="A158" s="58"/>
      <c r="B158" s="58" t="s">
        <v>190</v>
      </c>
      <c r="C158" s="57" t="s">
        <v>55</v>
      </c>
      <c r="D158" s="59">
        <v>35</v>
      </c>
      <c r="E158" s="58"/>
      <c r="F158" s="58"/>
    </row>
  </sheetData>
  <mergeCells count="15">
    <mergeCell ref="A9:A10"/>
    <mergeCell ref="A1:F1"/>
    <mergeCell ref="A2:F2"/>
    <mergeCell ref="A6:A7"/>
    <mergeCell ref="B6:B7"/>
    <mergeCell ref="C6:C7"/>
    <mergeCell ref="D6:F6"/>
    <mergeCell ref="A3:F3"/>
    <mergeCell ref="D117:D124"/>
    <mergeCell ref="D130:D140"/>
    <mergeCell ref="B9:B10"/>
    <mergeCell ref="E9:E10"/>
    <mergeCell ref="F9:F10"/>
    <mergeCell ref="C9:C10"/>
    <mergeCell ref="D9:D10"/>
  </mergeCells>
  <pageMargins left="0.62992125984251968" right="0.19685039370078741" top="0.74803149606299213" bottom="0.74803149606299213" header="0.31496062992125984" footer="0.31496062992125984"/>
  <pageSetup paperSize="9" scale="73" fitToHeight="1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Cvetelina Todorova</cp:lastModifiedBy>
  <cp:lastPrinted>2021-07-06T13:33:08Z</cp:lastPrinted>
  <dcterms:created xsi:type="dcterms:W3CDTF">2019-05-29T08:54:45Z</dcterms:created>
  <dcterms:modified xsi:type="dcterms:W3CDTF">2021-07-06T13:33:16Z</dcterms:modified>
</cp:coreProperties>
</file>