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tefan\desktop 10.12.2024\31.03.2023\;\БУРГАС\РЗИ\"/>
    </mc:Choice>
  </mc:AlternateContent>
  <xr:revisionPtr revIDLastSave="0" documentId="8_{084B6C6A-2E95-4C9F-B4AD-FFBAB97FEAF1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21" i="2" l="1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A2" i="2" l="1"/>
  <c r="B4" i="2"/>
</calcChain>
</file>

<file path=xl/sharedStrings.xml><?xml version="1.0" encoding="utf-8"?>
<sst xmlns="http://schemas.openxmlformats.org/spreadsheetml/2006/main" count="2479" uniqueCount="1106">
  <si>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</si>
  <si>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</si>
  <si>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</si>
  <si>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</si>
  <si>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</si>
  <si>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</si>
  <si>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</si>
  <si>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</si>
  <si>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</si>
  <si>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</si>
  <si>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</si>
  <si>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</si>
  <si>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</si>
  <si>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</si>
  <si>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</si>
  <si>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</si>
  <si>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</si>
  <si>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</si>
  <si>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</si>
  <si>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</si>
  <si>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</si>
  <si>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</si>
  <si>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</si>
  <si>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</si>
  <si>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</si>
  <si>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Бургас</t>
  </si>
  <si>
    <t>linalab@abv.bg</t>
  </si>
  <si>
    <t>https://www.lina-bg.com/</t>
  </si>
  <si>
    <t>регистратура</t>
  </si>
  <si>
    <t>касов бон и или фактура</t>
  </si>
  <si>
    <t>Коронавирус Covid-19 PCR (SARS-CoV-2 RNA)</t>
  </si>
  <si>
    <t>SARS-CoV-2 TrimericS IgG количествен</t>
  </si>
  <si>
    <t>Коронавирус Антиген ( COVID-19 Ag )</t>
  </si>
  <si>
    <t>SARS-CoV-2 IgM Liason XL</t>
  </si>
  <si>
    <t>Вируснеутрализиращи антитела(anti SARS-CoV-2-VNT)</t>
  </si>
  <si>
    <t>Коронавирус Covid-19 + Грип А + Грип В PCR</t>
  </si>
  <si>
    <t>Метхемоглобин (код 2970)</t>
  </si>
  <si>
    <t>Пируваткиназа в еритроцити (код 20092)</t>
  </si>
  <si>
    <t>25-OH-Витамин D (LC-MS/MS) AL</t>
  </si>
  <si>
    <t>ПКК 16 показателя</t>
  </si>
  <si>
    <t>ПКК 20 показателя с Диференциално броене</t>
  </si>
  <si>
    <t>Ретикулоцити ( RET )</t>
  </si>
  <si>
    <t>Левкограма</t>
  </si>
  <si>
    <t>Морфология на еритроцитите</t>
  </si>
  <si>
    <t>Микроскопско броене на тромбоцити</t>
  </si>
  <si>
    <t>Хемоглобинови фракции</t>
  </si>
  <si>
    <t>Витамин D ( 25-Hydroxyvitamin D )</t>
  </si>
  <si>
    <t>Протромбиново време</t>
  </si>
  <si>
    <t>APTT</t>
  </si>
  <si>
    <t>Протеин C (PrC)</t>
  </si>
  <si>
    <t>Антитромбин III</t>
  </si>
  <si>
    <t>Фактор VIII - активност ( код 2686 )</t>
  </si>
  <si>
    <t>Глюкоза периферна (Glu P)</t>
  </si>
  <si>
    <t>Глюкоза серумна (Glu S)</t>
  </si>
  <si>
    <t>Глюкоза трикратен профил</t>
  </si>
  <si>
    <t>Орален глюкозотолерантен тест</t>
  </si>
  <si>
    <t>Глюкоза - 60-та мин.</t>
  </si>
  <si>
    <t>Глюкоза - 120-та мин.</t>
  </si>
  <si>
    <t>Глюкоза - 180-та мин.</t>
  </si>
  <si>
    <t>Глюкоза - 4 Серум</t>
  </si>
  <si>
    <t>Урея ( BUN )</t>
  </si>
  <si>
    <t>Креатинин ( CREAT )</t>
  </si>
  <si>
    <t>Пикочна киселина UA</t>
  </si>
  <si>
    <t>Холестерол, HDL, LDL, триглицериди</t>
  </si>
  <si>
    <t>Холестерол ( CHOL )</t>
  </si>
  <si>
    <t>HDL-Холестерол</t>
  </si>
  <si>
    <t>LDL-Холестерол</t>
  </si>
  <si>
    <t>VLDL-Холестерол</t>
  </si>
  <si>
    <t>Триглицериди ( TRG )</t>
  </si>
  <si>
    <t>Общ белтък ( TP )</t>
  </si>
  <si>
    <t>Албумин ( ALB )</t>
  </si>
  <si>
    <t>Билирубин-общ ( BILL-T)</t>
  </si>
  <si>
    <t>Билирубин-директен ( BILL-D )</t>
  </si>
  <si>
    <t>Билирубин - индиректен</t>
  </si>
  <si>
    <t>АСАТ</t>
  </si>
  <si>
    <t>АЛАТ</t>
  </si>
  <si>
    <t>АФ ( ALP )</t>
  </si>
  <si>
    <t>ГГТ ( GGT )</t>
  </si>
  <si>
    <t>а-амилаза ( AMYL )</t>
  </si>
  <si>
    <t>Липаза ( Lipase )</t>
  </si>
  <si>
    <t>Лактат ( Lactate )</t>
  </si>
  <si>
    <t>ЛДХ  ( LDH )</t>
  </si>
  <si>
    <t>ХБДХ ( HBDH )</t>
  </si>
  <si>
    <t>Креатинкиназа ( KK )</t>
  </si>
  <si>
    <t>Креатинкиназа - MB фракция</t>
  </si>
  <si>
    <t>Холинестераза  ( ХЕ)</t>
  </si>
  <si>
    <t>Белтък количество</t>
  </si>
  <si>
    <t>Трансферин</t>
  </si>
  <si>
    <t>Панкреасна еластаза фецес</t>
  </si>
  <si>
    <t>Хаптоглобин</t>
  </si>
  <si>
    <t>Аполипопротеин В (Apo B)</t>
  </si>
  <si>
    <t>Аполипопротеин A1(Apo A1)</t>
  </si>
  <si>
    <t>ApoB/ApoA1 отношение</t>
  </si>
  <si>
    <t>Липопротеин (a)</t>
  </si>
  <si>
    <t>Протеинограма</t>
  </si>
  <si>
    <t>Метилмалонова киселина в серум (код 29870)</t>
  </si>
  <si>
    <t>Метилмалонова киселина в урина (код 2988)</t>
  </si>
  <si>
    <t>Панкреасна еластаза в серум (код 4501)</t>
  </si>
  <si>
    <t>Свободни Леки Вериги ( Free Light Chain pannel)</t>
  </si>
  <si>
    <t>Амоняк в плазма (код 2075)</t>
  </si>
  <si>
    <t>C1 - естеразен инхибитор концентрация (код 3246)</t>
  </si>
  <si>
    <t>Парапротеини (имунофиксация на серум)</t>
  </si>
  <si>
    <t>Парапротеини (имунофиксация на урина)</t>
  </si>
  <si>
    <t>Alpha-1-Antitrypsin (фецес) код 4996</t>
  </si>
  <si>
    <t>Жлъчни киселини (Bile Acids (3-a-OH-) in Serum)</t>
  </si>
  <si>
    <t>NT-ProBNP</t>
  </si>
  <si>
    <t>Troponin I</t>
  </si>
  <si>
    <t>Калий  ( К)</t>
  </si>
  <si>
    <t>Натрий ( Na)</t>
  </si>
  <si>
    <t>Хлориди ( Cl )</t>
  </si>
  <si>
    <t>Калций ( Ca)</t>
  </si>
  <si>
    <t>Йонизиран калций ( Ca++)</t>
  </si>
  <si>
    <t>Желязо ( Fe )</t>
  </si>
  <si>
    <t>Общ ЖСК  ( TIBC )</t>
  </si>
  <si>
    <t>Сатурация на трансферин</t>
  </si>
  <si>
    <t>Фосфор ( P )</t>
  </si>
  <si>
    <t>Магнезий  ( Mg )</t>
  </si>
  <si>
    <t>Мед ( Cu )</t>
  </si>
  <si>
    <t>Литий ( Li )</t>
  </si>
  <si>
    <t>Цинк ( Zn )</t>
  </si>
  <si>
    <t>Селен  (Se )</t>
  </si>
  <si>
    <t>Олово в кръв (код 2160)</t>
  </si>
  <si>
    <t>Арсен в урина (IR)</t>
  </si>
  <si>
    <t>Хеликобактер пилори IgG</t>
  </si>
  <si>
    <t>Хеликобактер пилори IgA</t>
  </si>
  <si>
    <t>Хеликобактер пилори ( Антигени )</t>
  </si>
  <si>
    <t>Хеликобактер пилори - Дихателен тест</t>
  </si>
  <si>
    <t>Токсоплазма IgM</t>
  </si>
  <si>
    <t>Токсоплазма Ig G</t>
  </si>
  <si>
    <t>Лаймска болест (Borrelia) IgM</t>
  </si>
  <si>
    <t>Лаймска болест (Borrelia) IgG</t>
  </si>
  <si>
    <t>Лаймска болест ( Borrelia) IgM Immunoblot</t>
  </si>
  <si>
    <t>Лаймска болест (Borrelia) IgG Immunoblot</t>
  </si>
  <si>
    <t>Йерсиния( Anti - Yersinia ) IgA</t>
  </si>
  <si>
    <t>Йерсиния ( Anti -Yersinia ) IgG</t>
  </si>
  <si>
    <t>Токсо IgG+авидност (Toxoplasma IgG+ avidity test)</t>
  </si>
  <si>
    <t>Изследване на кърлеж за заразеност с Borrelia</t>
  </si>
  <si>
    <t>Syphilis ( TPHA )</t>
  </si>
  <si>
    <t>Коклюш ( Anti-B.pertussis Toxin IgA )</t>
  </si>
  <si>
    <t>Коклюш ( Anti-B.pertussis Toxin IgG )</t>
  </si>
  <si>
    <t>Алфа1-антитрипсин</t>
  </si>
  <si>
    <t>Алфа 2 макроглобулин ( код 3124 )</t>
  </si>
  <si>
    <t>Фелиноза (болест на котешкото одраскване) IgM</t>
  </si>
  <si>
    <t>Лептоспирози ( серологично изследване )</t>
  </si>
  <si>
    <t>Листериоза ( серологично изследване )</t>
  </si>
  <si>
    <t>Бруцелоза (Brucella sp) IgМ</t>
  </si>
  <si>
    <t>Бруцелоза (Brucella sp) IgG</t>
  </si>
  <si>
    <t>Туларемия (серологично изследване)</t>
  </si>
  <si>
    <t>Бруцелоза (серологично изследване)</t>
  </si>
  <si>
    <t>Легионерска болест ( L. pneumophila Sg1 )</t>
  </si>
  <si>
    <t>Candida IgA код  6158</t>
  </si>
  <si>
    <t>Candida IgG  код 6156</t>
  </si>
  <si>
    <t>Candida IgМ  код 6157</t>
  </si>
  <si>
    <t>Токсоплазма IgA</t>
  </si>
  <si>
    <t>СПИН ( HIV 1 antigen+anti-HIV 1/2 antibodies )</t>
  </si>
  <si>
    <t>HBsAg ( Хепатит B )</t>
  </si>
  <si>
    <t>HBsAg количествено измерване</t>
  </si>
  <si>
    <t>Хепатит В колич. ДНК(HBV DNA quantitative PCR )</t>
  </si>
  <si>
    <t>anti-HBs</t>
  </si>
  <si>
    <t>anti-HBc IgM</t>
  </si>
  <si>
    <t>anti-HBc total</t>
  </si>
  <si>
    <t>HBe Ag</t>
  </si>
  <si>
    <t>anti-HBeAg</t>
  </si>
  <si>
    <t>Хепатит С ( anti-HCV antibodies )</t>
  </si>
  <si>
    <t>Хепатит А ( anti-HAV ) IgM</t>
  </si>
  <si>
    <t>Хепатит А ( anti-HAV ) total</t>
  </si>
  <si>
    <t>Хепатит D ( anti-HDV ) IgM</t>
  </si>
  <si>
    <t>Хепатит D ( anti-HDV ) total</t>
  </si>
  <si>
    <t>Хепатит Е ( anti-HEV ) IgM</t>
  </si>
  <si>
    <t>Хепатит Е ( anti-HEV ) IgG</t>
  </si>
  <si>
    <t>Рубеола ( Rubella ) IgM</t>
  </si>
  <si>
    <t>Рубеола ( Rubella ) IgG</t>
  </si>
  <si>
    <t>Морбили ( anti-Measles ) IgM</t>
  </si>
  <si>
    <t>Морбили ( anti-Measles ) IgG</t>
  </si>
  <si>
    <t>Паротит ( anti-Mumps ) IgM</t>
  </si>
  <si>
    <t>Паротит ( anti-Mumps ) IgG</t>
  </si>
  <si>
    <t>Цитомегаловирус ( anti-CMV ) IgG</t>
  </si>
  <si>
    <t>Цитомегаловирус ( anti-CMV ) IgM</t>
  </si>
  <si>
    <t>ЕпщайнБар вирус (anti EBV)  IgM Инф.Мононуклеоза</t>
  </si>
  <si>
    <t>ЕпщайнБар вирус ( anti-EBV ) IgG</t>
  </si>
  <si>
    <t>Варицела зостер вирус ( anti-VZV ) IgM</t>
  </si>
  <si>
    <t>Варицела зостер вирус  ( anti-VZV )  IgG</t>
  </si>
  <si>
    <t>Херпес Симплекс тип1 ( anti-HSV 1 ) IgM</t>
  </si>
  <si>
    <t>Херпес Симплекс тип 1 ( anti-HSV 1 ) IgG</t>
  </si>
  <si>
    <t>Херпес  Симплекс тип 2  ( anti-HSV 2 ) IgM</t>
  </si>
  <si>
    <t>Херпес  Симплекс тип 2 ( anti-HSV 2 ) IgG</t>
  </si>
  <si>
    <t>Херпес  Симплекс тип 1 IgG и IgM</t>
  </si>
  <si>
    <t>Херпес  Симплекс тип 2 IgG и IgM</t>
  </si>
  <si>
    <t>Chlamydia pneumoniae  IgM</t>
  </si>
  <si>
    <t>Chlamydia pneumoniae IgG</t>
  </si>
  <si>
    <t>Mycoplasma pneumoniae IgM</t>
  </si>
  <si>
    <t>Mycoplasma pneumoniae IgG</t>
  </si>
  <si>
    <t>Хламидия трахоматис- ендоцервикален секрет</t>
  </si>
  <si>
    <t>Хламидия трахоматис - уретрален секрет</t>
  </si>
  <si>
    <t>Q треска ( Coxiella burnetii II фаза ) IgM</t>
  </si>
  <si>
    <t>Q треска ( Coxiella burnetii II фаза )  IgG</t>
  </si>
  <si>
    <t>Марсилска треска ( R.conori ) IgM</t>
  </si>
  <si>
    <t>Марсилска треска( R.conori ) IgG</t>
  </si>
  <si>
    <t>Грипни вируси А/В ( носен секрет )</t>
  </si>
  <si>
    <t>Грип А (anti Influ А) IgM</t>
  </si>
  <si>
    <t>Грип B (anti Influ B) IgM</t>
  </si>
  <si>
    <t>Ротавирус</t>
  </si>
  <si>
    <t>Рота Аденовирус</t>
  </si>
  <si>
    <t>Рота Адено Астро Норовирус фецес</t>
  </si>
  <si>
    <t>Маймунска вариола (Monkeypox virus)-PCR</t>
  </si>
  <si>
    <t>Респираторни инфекции ( комбиниран бърз тест )</t>
  </si>
  <si>
    <t>Коксаки вирус ( Coxsackie virus ) IgM код 6202</t>
  </si>
  <si>
    <t>Коксаки вирус ( Coxsackie virus ) IgG  код 6201</t>
  </si>
  <si>
    <t>HDV RNA ( real-time PCR )</t>
  </si>
  <si>
    <t>HHV6 IgG ( Човешки Херпес вирус -6 )</t>
  </si>
  <si>
    <t>Dengue ( RNA qualitative PCR )</t>
  </si>
  <si>
    <t>Dengue ( Antibody Ig M IF )</t>
  </si>
  <si>
    <t>Zika ( RNA qualitative PCR )</t>
  </si>
  <si>
    <t>Zika ( Antibody Ig M ELISA )</t>
  </si>
  <si>
    <t>ККХТ( RNA quantitative PCR )</t>
  </si>
  <si>
    <t>Западнонилска треска ( RNA qalitative PCR)</t>
  </si>
  <si>
    <t>Кърлежов енцефалит Ig M (  ELISA )</t>
  </si>
  <si>
    <t>Кърлежов енцефалит Ig G (  ELISA )</t>
  </si>
  <si>
    <t>Кърлежов енцефалит ( RNA quantitative PCR )</t>
  </si>
  <si>
    <t>Цитомегаловирус (CMV) IgG+ avidity test</t>
  </si>
  <si>
    <t>FT3</t>
  </si>
  <si>
    <t>FT4</t>
  </si>
  <si>
    <t>TSH</t>
  </si>
  <si>
    <t>Anti - Tg</t>
  </si>
  <si>
    <t>Anti - TPO</t>
  </si>
  <si>
    <t>Свободен Естриол ( UE3 )</t>
  </si>
  <si>
    <t>Cortisol  ( AM )</t>
  </si>
  <si>
    <t>Cortisol  ( PM )</t>
  </si>
  <si>
    <t>Прокалцитонин ( PCT )</t>
  </si>
  <si>
    <t>Алдостерон - директен Ренин отношение</t>
  </si>
  <si>
    <t>Макро Пролактин</t>
  </si>
  <si>
    <t>Адреналин в урина (код 2037)</t>
  </si>
  <si>
    <t>Допамин в плазма (код 2445)</t>
  </si>
  <si>
    <t>5-Хидроксииндолоцетна киселина в урина (код 2785)</t>
  </si>
  <si>
    <t>Ангиотензин II (код 4461)</t>
  </si>
  <si>
    <t>Хромогранин А (код 4335)</t>
  </si>
  <si>
    <t>Метанефрини в плазма</t>
  </si>
  <si>
    <t>Норадреналин в урина (код 7078)</t>
  </si>
  <si>
    <t>Дородов Биохимичен Скрининг ( 11 - 14 г. седмица )</t>
  </si>
  <si>
    <t>Дородов Биохимичен Скрининг ( 15 - 19 г.седмица )</t>
  </si>
  <si>
    <t>CEA</t>
  </si>
  <si>
    <t>total PSA</t>
  </si>
  <si>
    <t>free PSA</t>
  </si>
  <si>
    <t>%  free PSA/ total PSA</t>
  </si>
  <si>
    <t>CA 125</t>
  </si>
  <si>
    <t>SCC</t>
  </si>
  <si>
    <t>CA - 15-3</t>
  </si>
  <si>
    <t>AFP</t>
  </si>
  <si>
    <t>HCG+beta ( серум )</t>
  </si>
  <si>
    <t>b2 Микроглобулин</t>
  </si>
  <si>
    <t>Невронспецифична енолаза ( NSE )</t>
  </si>
  <si>
    <t>CYFRA - 21-1</t>
  </si>
  <si>
    <t>HE4</t>
  </si>
  <si>
    <t>M2-PK</t>
  </si>
  <si>
    <t>ROMA</t>
  </si>
  <si>
    <t>маркер S-100</t>
  </si>
  <si>
    <t>Pepsinogen I</t>
  </si>
  <si>
    <t>Pepsinogen II</t>
  </si>
  <si>
    <t>Proinsulin</t>
  </si>
  <si>
    <t>Insulin ( Серумен Инсулин )</t>
  </si>
  <si>
    <t>Insulin ( 60 м post 75g glucose )</t>
  </si>
  <si>
    <t>Insulin ( 120 м post 75g glucose )</t>
  </si>
  <si>
    <t>Insulin ( 180 м post 75g glucose )</t>
  </si>
  <si>
    <t>C - Пептид</t>
  </si>
  <si>
    <t>Микроалбумин</t>
  </si>
  <si>
    <t>HОМА</t>
  </si>
  <si>
    <t>Микроалбумин в диуреза</t>
  </si>
  <si>
    <t>С-реактивен протеин</t>
  </si>
  <si>
    <t>Високочувствителен CRP</t>
  </si>
  <si>
    <t>Ревматоиден фактор ( RF )</t>
  </si>
  <si>
    <t>Anti - CCP</t>
  </si>
  <si>
    <t>anti MCV  ( анти Мутирал Цитролиниран Виментин )</t>
  </si>
  <si>
    <t>Ревматоиден фактор ( Rheumatoid factor ) IgA</t>
  </si>
  <si>
    <t>Ревматоиден фактор ( Rheumatoid factor ) IgM</t>
  </si>
  <si>
    <t>Ревматоиден фактор ( Rheumatoid factor ) IgG</t>
  </si>
  <si>
    <t>C3 фракция</t>
  </si>
  <si>
    <t>C4 фракция</t>
  </si>
  <si>
    <t>Криоглобулини</t>
  </si>
  <si>
    <t>HLA - B27</t>
  </si>
  <si>
    <t>ANA Detect</t>
  </si>
  <si>
    <t>anti RNP-70  ( анти - RNP-70  антитела ) колич.</t>
  </si>
  <si>
    <t>anti SS-A/Ro ( анти SS-A/Ro антитела ) количествен</t>
  </si>
  <si>
    <t>anti SS-B/La ( анти SS-B/La антитела ) количествен</t>
  </si>
  <si>
    <t>anti Scl-70 ( анти Scl-70 антитела ) количествен</t>
  </si>
  <si>
    <t>anti  Sm  ( анти Sm антитела ) количествен</t>
  </si>
  <si>
    <t>anti CENP B  ( анти Центромер B антитела ) колич.</t>
  </si>
  <si>
    <t>anti Jo-1 ( анти Jo-1 антитела ) количествен</t>
  </si>
  <si>
    <t>p ANCA ( anti MPO  количествен)</t>
  </si>
  <si>
    <t>anti AMA -M2 ( анти митохондриални антит. ) колич.</t>
  </si>
  <si>
    <t>anti tTG ( анти тъканна трансглутаминаза ) IgA</t>
  </si>
  <si>
    <t>anti tTG (анти тъканна трансглутаминаза ) IgG</t>
  </si>
  <si>
    <t>anti Gliadin( анти глиадин. антитела ) IgA колич.</t>
  </si>
  <si>
    <t>anti Gliadin ( анти глиадин. антитела) IgG колич.</t>
  </si>
  <si>
    <t>anti Parietal cell (анти париетални антит.) koлич.</t>
  </si>
  <si>
    <t>anti Intrinsic factor (анти интринзик факт.) колич</t>
  </si>
  <si>
    <t>anti GAD 65  (анти GAD 65 антитела ) количествен</t>
  </si>
  <si>
    <t>anti-Insulin (анти-инсулинови антитела-IAA) колич</t>
  </si>
  <si>
    <t>anti APL ( анти фосфолипидни антитела ) IgG скр.</t>
  </si>
  <si>
    <t>anti APL ( анти фосфолипидни антитела ) IgМ скр.</t>
  </si>
  <si>
    <t>anti cardiolipin ACL (анти кардиолип. антит.) IgG</t>
  </si>
  <si>
    <t>anti cardiolipin ACL (анти кардиолип. антит.) IgM</t>
  </si>
  <si>
    <t>anti b2 GP I (анти Бета2 Гликопротеин I ) IgG кол.</t>
  </si>
  <si>
    <t>anti b2 GP I (анти Бета2 Гликопротеин I) IgМ кол.</t>
  </si>
  <si>
    <t>anti Annexin V ( анти анексин V ) IgG количествен</t>
  </si>
  <si>
    <t>anti Annexin V ( анти анексин V ) IgМ количествен</t>
  </si>
  <si>
    <t>Анти-фосфатидил серин IgG</t>
  </si>
  <si>
    <t>Анти-фосфатидил серин IgM</t>
  </si>
  <si>
    <t>T-SPOT.TB</t>
  </si>
  <si>
    <t>Церулоплазмин ( Ceruloplasmine )</t>
  </si>
  <si>
    <t>Антитела срещу чернодробни антигени</t>
  </si>
  <si>
    <t>anti-LKM</t>
  </si>
  <si>
    <t>Анти-фосфолипиден синдром - Съкратен панел</t>
  </si>
  <si>
    <t>Анти-фосфолипиден синдром - Разширен панел</t>
  </si>
  <si>
    <t>Интерлевкин 6 (IL-6)</t>
  </si>
  <si>
    <t>IgG 4 ( IM )</t>
  </si>
  <si>
    <t>anti His. ( анти Хистонови антитела ) количествен</t>
  </si>
  <si>
    <t>anti Rib-P ( анти Рибозом. антитела ) количествен</t>
  </si>
  <si>
    <t>anti GBM ( анти гломерулобазална мембрана ) колич.</t>
  </si>
  <si>
    <t>ASCA IgA (код 3735)</t>
  </si>
  <si>
    <t>Анти-спермални антитела</t>
  </si>
  <si>
    <t>Анти-овариални антитела</t>
  </si>
  <si>
    <t>anti-AChR IgG (ацетилхолинрецепторни ат) колич</t>
  </si>
  <si>
    <t>Аквапорин 4- антитела (AQP4 -Ab) Код 3501</t>
  </si>
  <si>
    <t>Antistaphylolysin (антистафилолизин) код 3625</t>
  </si>
  <si>
    <t>MGT-30 (Titin - Ab) код 3441</t>
  </si>
  <si>
    <t>Anti - MuSK (код 3442)</t>
  </si>
  <si>
    <t>MOG-Ab/миелинов олигодендр. гликопрот.</t>
  </si>
  <si>
    <t>Фенотипизиране на NK/TNK клетки</t>
  </si>
  <si>
    <t>Определяне на ИгД в серум(IM)</t>
  </si>
  <si>
    <t>Ревматоиден артрит - разширен панел</t>
  </si>
  <si>
    <t>IgG 1 (IM)</t>
  </si>
  <si>
    <t>IgG 2 (IM)</t>
  </si>
  <si>
    <t>IgG 3 (IM)</t>
  </si>
  <si>
    <t>Изследване на HLA – В локус /ДНК- SSP метод/ AL</t>
  </si>
  <si>
    <t>Хомоцистеин</t>
  </si>
  <si>
    <t>Леветирацетам</t>
  </si>
  <si>
    <t>Ламотригин</t>
  </si>
  <si>
    <t>Етосукцимид</t>
  </si>
  <si>
    <t>Циклоспорин</t>
  </si>
  <si>
    <t>Монохидрокси - карбамазепин</t>
  </si>
  <si>
    <t>Тиопурин метилтрансферазна акт. код7324</t>
  </si>
  <si>
    <t>IgE-Total</t>
  </si>
  <si>
    <t>Phadiatop</t>
  </si>
  <si>
    <t>ECP ( Eosinophil Cationic Protein )</t>
  </si>
  <si>
    <t>fx5E ( Яйчен белтък,мляко,риба.пшеница,фъстък,соя)</t>
  </si>
  <si>
    <t>fx73 ( Свинско,телешко,пилешко месо )</t>
  </si>
  <si>
    <t>ex1 ( Котка,куче,крава,кон )</t>
  </si>
  <si>
    <t>gx1 (тревни полени)</t>
  </si>
  <si>
    <t>f1 ( Egg white )</t>
  </si>
  <si>
    <t>f2 ( Milk )</t>
  </si>
  <si>
    <t>f 79  ( Gluten )</t>
  </si>
  <si>
    <t>i 1( Honey bee )</t>
  </si>
  <si>
    <t>d1 ( Dermatophagoides pteronyssinus)</t>
  </si>
  <si>
    <t>m5 ( Candida albicans)</t>
  </si>
  <si>
    <t>Плесен mx2 (m1;  m2; m3; m5;  m6; m8 )</t>
  </si>
  <si>
    <t>Панел 11 ( 54 Хранителни и Инхалаторни алергени )</t>
  </si>
  <si>
    <t>Панел 6 ( 20 Хранителни Алергени IgE )</t>
  </si>
  <si>
    <t>Панел 7 ( 20 Инхалаторни алергена )</t>
  </si>
  <si>
    <t>Панел 10 ( Атопия, съкратен панел - 20 алергена )</t>
  </si>
  <si>
    <t>Алфа- лактоалбумин ( f76 )</t>
  </si>
  <si>
    <t>Бета- лактоглобулин ( f 77 )</t>
  </si>
  <si>
    <t>Казеин ( f 78 )</t>
  </si>
  <si>
    <t>Триптаза ( Тryptase )</t>
  </si>
  <si>
    <t>Панел 8 (Инхалаторен педиатричен )</t>
  </si>
  <si>
    <t>Phadiatop infant</t>
  </si>
  <si>
    <t>Урина - Седимент</t>
  </si>
  <si>
    <t>Ca + в урина</t>
  </si>
  <si>
    <t>Фосфор в урина</t>
  </si>
  <si>
    <t>Отношение-UCa/UCr</t>
  </si>
  <si>
    <t>Албумин-Креатинин Отношение ( ACR )</t>
  </si>
  <si>
    <t>Ендогенен креатининов клирънс</t>
  </si>
  <si>
    <t>Urine pregnansy test</t>
  </si>
  <si>
    <t>Окултни кръвоизливи</t>
  </si>
  <si>
    <t>Конкремент</t>
  </si>
  <si>
    <t>Multi Drug Screen (комбиниран тест за наркотици)</t>
  </si>
  <si>
    <t>Alcohol test</t>
  </si>
  <si>
    <t>Kалий в диуреза</t>
  </si>
  <si>
    <t>Натрий в диуреза</t>
  </si>
  <si>
    <t>Хлор в диуреза</t>
  </si>
  <si>
    <t>Клирънс на пикочна киселина</t>
  </si>
  <si>
    <t>Магнезий ( Mg ) в урина</t>
  </si>
  <si>
    <t>Мед в диуреза</t>
  </si>
  <si>
    <t>Цистин (Cystine) в диуреза (код 2415)</t>
  </si>
  <si>
    <t>Оксалат в диуреза ( код 7090 )</t>
  </si>
  <si>
    <t>Цитрат ( Citrate )  в диуреза (код 2385)</t>
  </si>
  <si>
    <t>Хомованилинова киселина в 24ч. урина (код 2780)</t>
  </si>
  <si>
    <t>Ванилбадемова киселина (код 7365)</t>
  </si>
  <si>
    <t>Метанефрини в урина</t>
  </si>
  <si>
    <t>Пълно изследване на кръв и урина</t>
  </si>
  <si>
    <t>Пълно изследване на кръв и урина-Разширен-Мъже</t>
  </si>
  <si>
    <t>Пълно изследване на кръв и урина-Разширен-Жени</t>
  </si>
  <si>
    <t>Стандартно изследване на кръв и урина</t>
  </si>
  <si>
    <t>Щитовидна жлеза</t>
  </si>
  <si>
    <t>Щитовидна жлеза - разширен</t>
  </si>
  <si>
    <t>Полови хормони - жени</t>
  </si>
  <si>
    <t>Полови хормoни - Разширен</t>
  </si>
  <si>
    <t>Полово трансмисивни</t>
  </si>
  <si>
    <t>Сърдечна дейност</t>
  </si>
  <si>
    <t>Бъбречна функция</t>
  </si>
  <si>
    <t>Бъбречна функция - разширен</t>
  </si>
  <si>
    <t>Чернодробна функция</t>
  </si>
  <si>
    <t>Чернодробна функция-разширен</t>
  </si>
  <si>
    <t>Черен дроб - Хепатит</t>
  </si>
  <si>
    <t>Липиден статус</t>
  </si>
  <si>
    <t>Хипертония</t>
  </si>
  <si>
    <t>Електролити</t>
  </si>
  <si>
    <t>Метаболитен Скрининг</t>
  </si>
  <si>
    <t>Контрол при диабет</t>
  </si>
  <si>
    <t>Контрол при диабет - Разширен</t>
  </si>
  <si>
    <t>Инсулинов профил - трикратен</t>
  </si>
  <si>
    <t>Кортизолов профил</t>
  </si>
  <si>
    <t>Анемия</t>
  </si>
  <si>
    <t>Анемия-разширен</t>
  </si>
  <si>
    <t>Предоперативен минимум</t>
  </si>
  <si>
    <t>Остеопороза - Разширен</t>
  </si>
  <si>
    <t>Бременност - първа регистрация</t>
  </si>
  <si>
    <t>Бременност - първа регистрация -  разширен</t>
  </si>
  <si>
    <t>Проследяване на бременност</t>
  </si>
  <si>
    <t>Бременност - консултация</t>
  </si>
  <si>
    <t>Пакет проследяване на бременност - разширен</t>
  </si>
  <si>
    <t>Пакет Мононуклеоза</t>
  </si>
  <si>
    <t>Пакет Фитнес Старт</t>
  </si>
  <si>
    <t>Пакет Фитнес Старт -Разширен</t>
  </si>
  <si>
    <t>Ветеринарен</t>
  </si>
  <si>
    <t>Детска градина ( Пълен пакет )</t>
  </si>
  <si>
    <t>Детска градина ( Съкратен пакет )</t>
  </si>
  <si>
    <t>МБИ</t>
  </si>
  <si>
    <t>Спермокултура</t>
  </si>
  <si>
    <t>Хемокултура аероби</t>
  </si>
  <si>
    <t>Хемокултура анаероби</t>
  </si>
  <si>
    <t>Здравна книжка</t>
  </si>
  <si>
    <t>Фецес - Клостридиум дифициле (бърз тест)</t>
  </si>
  <si>
    <t>Гонорея ( бърз тест )</t>
  </si>
  <si>
    <t>Фецес - Кампилобактер (бърз тест)</t>
  </si>
  <si>
    <t>Mикоплазма и Уреаплазма</t>
  </si>
  <si>
    <t>Микоплазма, Уреаплазма и патогенни микроорганизми</t>
  </si>
  <si>
    <t>Антибиограма URIFAST</t>
  </si>
  <si>
    <t>Разширена антибиограма</t>
  </si>
  <si>
    <t>Антимикотична чувствителност</t>
  </si>
  <si>
    <t>МБИ - Микози</t>
  </si>
  <si>
    <t>Фецес за паразитологично изследване</t>
  </si>
  <si>
    <t>Ехинококоза Ig G</t>
  </si>
  <si>
    <t>Ентеробиоза( перианален отпечатък )</t>
  </si>
  <si>
    <t>Малария ( дебела капка и натривка )</t>
  </si>
  <si>
    <t>Урина за шистозоми</t>
  </si>
  <si>
    <t>Оперативен материал за ехинококови кисти</t>
  </si>
  <si>
    <t>Токсокароза IgG ( Ларва мигранс )</t>
  </si>
  <si>
    <t>Микроскопска диагностика на кръв за микрофиларии</t>
  </si>
  <si>
    <t>Изследване за паразити с обогатителни методи</t>
  </si>
  <si>
    <t>Демодекоза ( морфодиагностика )</t>
  </si>
  <si>
    <t>Трихомоноза - бърз антигенен тест</t>
  </si>
  <si>
    <t>Токсокароза (Toxocarosis) Western blot</t>
  </si>
  <si>
    <t>Малария (Malaria )  бърз тест</t>
  </si>
  <si>
    <t>Трихинелоза Ig G</t>
  </si>
  <si>
    <t>Кръвно- газов анализ</t>
  </si>
  <si>
    <t>DNA HPV гeнотипиране ( 6 ,11 )</t>
  </si>
  <si>
    <t>DNA HPV гeнотипиране ( 16,18 )</t>
  </si>
  <si>
    <t>DNA HPV гeнотипиране ( 6 ,11,16,18 )</t>
  </si>
  <si>
    <t>DNAHPV гeнотипиране(високорискови типове)</t>
  </si>
  <si>
    <t>HPV - скрининг ( високорискови типове )</t>
  </si>
  <si>
    <t>DNA Candida albicans</t>
  </si>
  <si>
    <t>DNA Микoплазма,Уреаплазма ,Хламидия</t>
  </si>
  <si>
    <t>DNA Mycoplasma,Ureaplasma</t>
  </si>
  <si>
    <t>DNA Хламидия,Микоплазма,Уреаплазма,Кандида</t>
  </si>
  <si>
    <t>DNA Гонорея, Хламидия, Трихомони</t>
  </si>
  <si>
    <t>HPV -  гeнотипиране(  разширен панел ) 21 типа</t>
  </si>
  <si>
    <t>DNA Ureaplasma parvum/Ureaplasma urealyticum</t>
  </si>
  <si>
    <t>Ликвор</t>
  </si>
  <si>
    <t>Пунктат ( коремен , плеврален )</t>
  </si>
  <si>
    <t>Кръвна група,подгрупа,Rh фенотип, Kell-антиген</t>
  </si>
  <si>
    <t>Еритроантитела-ало и авто</t>
  </si>
  <si>
    <t>Имуноглоб. х-ка на фиксирани АТ - IgG,C3d</t>
  </si>
  <si>
    <t>Специфичност и титър на еритроантитела</t>
  </si>
  <si>
    <t>Хистобиопсично изследване</t>
  </si>
  <si>
    <t>Течно-базирана цитология+ HPV тип 16/18</t>
  </si>
  <si>
    <t>Течно-базирана цитология+ HPV тип 6/11</t>
  </si>
  <si>
    <t>Течно-базирана цитология+ HPV тип 6/11/16/18</t>
  </si>
  <si>
    <t>Течно-базирана цитология+HPV високорискови типове</t>
  </si>
  <si>
    <t>Течнобазиранацитология+HPV високорисковит.скрининг</t>
  </si>
  <si>
    <t>Хистологичен препарат за консултация</t>
  </si>
  <si>
    <t>Er (Естроген рецептор) имунохистохимия</t>
  </si>
  <si>
    <t>Pr (Прогестерон рецептор) имунохистохимия</t>
  </si>
  <si>
    <t>Ki 67 ( имунохистохимия )</t>
  </si>
  <si>
    <t>Даме Груев</t>
  </si>
  <si>
    <t>Еозинофили в носен секрет</t>
  </si>
  <si>
    <t>Фибриноген ( Fibrinogen )</t>
  </si>
  <si>
    <t>Анти Ха при терапия с LMWH</t>
  </si>
  <si>
    <t>Предразположение към тромбоза-основен панел</t>
  </si>
  <si>
    <t>Предразположение към тромбоза-разширен панел</t>
  </si>
  <si>
    <t>Предразположение към тромбоза-пълен панел</t>
  </si>
  <si>
    <t>Ванадий ( V )</t>
  </si>
  <si>
    <t>Йод ( I )</t>
  </si>
  <si>
    <t>Манган ( Mn)</t>
  </si>
  <si>
    <t>Кобалт ( Co)</t>
  </si>
  <si>
    <t>Никел ( Ni)</t>
  </si>
  <si>
    <t>Молибден ( Mo)</t>
  </si>
  <si>
    <t>Паладий ( Pd)</t>
  </si>
  <si>
    <t>Сребро ( Аg)</t>
  </si>
  <si>
    <t>Злато (Au)</t>
  </si>
  <si>
    <t>Арсен (As) в серум</t>
  </si>
  <si>
    <t>Бисмут (Bi)</t>
  </si>
  <si>
    <t>Калай (Sn)</t>
  </si>
  <si>
    <t>Антимон (Sb)</t>
  </si>
  <si>
    <t>Барий (Ba)</t>
  </si>
  <si>
    <t>Живак(Hg)</t>
  </si>
  <si>
    <t>Талий (Tl)</t>
  </si>
  <si>
    <t>Syphilis – Treponema Screen</t>
  </si>
  <si>
    <t>Лаймска болест(Borrelia burgdorferi) Real-time PCR</t>
  </si>
  <si>
    <t>Борелия, Анаплазма, Коксиела Real time PCR</t>
  </si>
  <si>
    <t>HCV - PHK количествено (HCV - RNA quantitative)</t>
  </si>
  <si>
    <t>Херпес вируси(HumanHerpesVirus)6,7,8 Real timePCR</t>
  </si>
  <si>
    <t>Q треска ( Coxiella burnetii I фаза ) Ig G</t>
  </si>
  <si>
    <t>Q треска (Coxiella burnetii)  Real time PCR</t>
  </si>
  <si>
    <t>EBV EBNA IgG</t>
  </si>
  <si>
    <t>Полиомавирус(JCV DNA RT-PCR качествен)</t>
  </si>
  <si>
    <t>Качествено доказване на ентеровирусна RNA чрез PCR</t>
  </si>
  <si>
    <t>Кортизол в урина</t>
  </si>
  <si>
    <t>Гастрин</t>
  </si>
  <si>
    <t>Оценка на риска от злокачествен овариален карцином</t>
  </si>
  <si>
    <t>anti DGP ( деаминиран глиадинов пептид ) скр.</t>
  </si>
  <si>
    <t>Серумен амилоид А SAA</t>
  </si>
  <si>
    <t>Антитела срещу напречно набраздена муск.(код 3430)</t>
  </si>
  <si>
    <t>Невронални антитела  -  Blot</t>
  </si>
  <si>
    <t>LRP-4-Ab ( код_414 )</t>
  </si>
  <si>
    <t>C1q - комплемент( код 3240 )</t>
  </si>
  <si>
    <t>CH 50 ( код 325802 )</t>
  </si>
  <si>
    <t>HLA типизиране – А- В- DRВ1- DQВ1 типизиране</t>
  </si>
  <si>
    <t>Beta - CrossLaps</t>
  </si>
  <si>
    <t>Osteocalcin</t>
  </si>
  <si>
    <t>Фолат в еритроцити</t>
  </si>
  <si>
    <t>Такролимус</t>
  </si>
  <si>
    <t>Лакозамид( код 2851)</t>
  </si>
  <si>
    <t>Топирамат ( код 7337)</t>
  </si>
  <si>
    <t>ex 71 ( пух от гъска, пиле, пате, пуйка )</t>
  </si>
  <si>
    <t>tx4 (дървесни полени)</t>
  </si>
  <si>
    <t>ALEX 2  тест Алергия ( разширен панел 295 алерг. )</t>
  </si>
  <si>
    <t>Хранителна нетолерантност IgG скрининг</t>
  </si>
  <si>
    <t>FOX тест Хранителна непоносимост Ig G(286  храни)</t>
  </si>
  <si>
    <t>Захар количество</t>
  </si>
  <si>
    <t>Пикочна киселина в диуреза</t>
  </si>
  <si>
    <t>Амилаза в урината</t>
  </si>
  <si>
    <t>Креатинин - dU</t>
  </si>
  <si>
    <t>Йод в спонтанна урина</t>
  </si>
  <si>
    <t>Бременност "TORH" тестове</t>
  </si>
  <si>
    <t>Йерсиния ентероколитика (културелно изследване )</t>
  </si>
  <si>
    <t>Фецес-Листерия моноцитогенес(културелно изсл.)</t>
  </si>
  <si>
    <t>Фецес за паразитологично изсл. и перианален секрет</t>
  </si>
  <si>
    <t>Фецес за паразити двукратно изследване</t>
  </si>
  <si>
    <t>Трикратно изсл перианален отпечатък за етнеробиоза</t>
  </si>
  <si>
    <t>Бабезиоза</t>
  </si>
  <si>
    <t>Туберкулоза IgG/IgM (бърз тест)</t>
  </si>
  <si>
    <t>HPV генотипиране Abbot</t>
  </si>
  <si>
    <t>DNA Chlamydia Trachomatis</t>
  </si>
  <si>
    <t>DNA Хламидия,Микоплазма,Найсерия,Трихомони</t>
  </si>
  <si>
    <t>Коклюш и паракоклюш ДНК</t>
  </si>
  <si>
    <t>Femoflor Screen</t>
  </si>
  <si>
    <t>Андрофлор скрийн</t>
  </si>
  <si>
    <t>Сексуално предавани инф.(12патогена) real-timePCR</t>
  </si>
  <si>
    <t>У-микроделец.скр. за делец.в локуси AZFa,AZFb,AZFc</t>
  </si>
  <si>
    <t>Solid tumor panel (149 Genes)</t>
  </si>
  <si>
    <t>Рак на гърдата CentoBreast (28 Genes)</t>
  </si>
  <si>
    <t>CentoScreen Duo (330 Genes)</t>
  </si>
  <si>
    <t>NIFTY Pro®Неинвазивен пренатален тест</t>
  </si>
  <si>
    <t>NIFTY Pro и NIFTY Mono®Неинвазивен пренатален тест</t>
  </si>
  <si>
    <t>CentoNIPT ®</t>
  </si>
  <si>
    <t>CentoGenome MOx 1.0 Solo</t>
  </si>
  <si>
    <t>CentoGenome MOx 2.0 Solo</t>
  </si>
  <si>
    <t>CentoMetabolic MOx</t>
  </si>
  <si>
    <t>Цитологично изследване на пунктат/лаваж</t>
  </si>
  <si>
    <t>Течно-базирана цитология+HPV разширен (21 типа)</t>
  </si>
  <si>
    <t>Течнобазиранацитология+HPV генотипиране Abbot</t>
  </si>
  <si>
    <t>HER2 - Рецептори ( имунохистохимия )</t>
  </si>
  <si>
    <t>Витамин K (код 7397)</t>
  </si>
  <si>
    <t>Витамин В2 (Vit. B2)</t>
  </si>
  <si>
    <t>Витамин В1 (Vit. B1)</t>
  </si>
  <si>
    <t>Витамин В6 (Vit. B6)</t>
  </si>
  <si>
    <t>Глюкозо-6-фосфат дехидрогеназен дефицит (G6PD)</t>
  </si>
  <si>
    <t>Витамин В12 (Vit. B12)</t>
  </si>
  <si>
    <t>Фолат в серум (Folate)</t>
  </si>
  <si>
    <t>Феритин (Ferritin)</t>
  </si>
  <si>
    <t>Време на кървене (Bleeding time)</t>
  </si>
  <si>
    <t>Време на съсирване (Blood coagulation time)</t>
  </si>
  <si>
    <t>Д димер (D-dimer)</t>
  </si>
  <si>
    <t>Свободен Протеин S (fPS)</t>
  </si>
  <si>
    <t>Ангиотензин конвертиращ ензим полиморфизъмI/D(ACE)</t>
  </si>
  <si>
    <t>Лупусни антикоагуланти ( LA ) код 27122</t>
  </si>
  <si>
    <t>Цистатин Ц (Cystatin С)</t>
  </si>
  <si>
    <t>Миоглобин ( Myoglobin )</t>
  </si>
  <si>
    <t>Тропонин Ths(Troponin T hs)</t>
  </si>
  <si>
    <t>Антистрептолизинов титър (ASO, AST)</t>
  </si>
  <si>
    <t>Имуноглобулин A (IgA)</t>
  </si>
  <si>
    <t>Имуноглобулин M (IgM)</t>
  </si>
  <si>
    <t>Имуноглобулин G (IgG)</t>
  </si>
  <si>
    <t>ANA профил (16 антинуклеарни антитела)</t>
  </si>
  <si>
    <t>ANA профил разширен (44 антинуклеарни антитела)</t>
  </si>
  <si>
    <t>anti IA2 ( анти IA2 антитела )</t>
  </si>
  <si>
    <t>Зонулин (Zonulin чревна пропускливост)</t>
  </si>
  <si>
    <t>ICA (островноклетъчни антитела)</t>
  </si>
  <si>
    <t>Ревматоиден артрит - съкратен панел</t>
  </si>
  <si>
    <t>NMDA receptor Ab (код 3502)</t>
  </si>
  <si>
    <t>Zonuline в серум (код 05)</t>
  </si>
  <si>
    <t>С1 естеразна инхибиторна активност</t>
  </si>
  <si>
    <t>Антитела срещу С1 естеразен инхибитор</t>
  </si>
  <si>
    <t>Изследване на HLA-C локус /ДНК-SSP метод/</t>
  </si>
  <si>
    <t>Хламидия трахоматис (Chlamydia trach.) IgM</t>
  </si>
  <si>
    <t>Хламидия трахоматис (Chlamydia trach.) IgG</t>
  </si>
  <si>
    <t>Хламидия трахоматис (Chlamydia trach.) IgA</t>
  </si>
  <si>
    <t>Парвовирус (Parvovirus) B19 Ig M</t>
  </si>
  <si>
    <t>Парвовирус (Parvovirus) B19  IgG</t>
  </si>
  <si>
    <t>Ентеровируси (Coxsackie, ECHO, Polio вируси)</t>
  </si>
  <si>
    <t>Западнонилска треска ( Аntibody IgM/ IgG ELISA)</t>
  </si>
  <si>
    <t>Инф. мононукл. EBV EA IgG</t>
  </si>
  <si>
    <t>TSH рецепторни антитела (TSHR-AB, TRAC)</t>
  </si>
  <si>
    <t>Лутеинизиращ Хормон (LH)</t>
  </si>
  <si>
    <t>Фоликулостимулиращ хормон (FSH)</t>
  </si>
  <si>
    <t>Естрадиол (Estradiol)</t>
  </si>
  <si>
    <t>Прогестерон (Progesterone)</t>
  </si>
  <si>
    <t>Тестостерон (Testosterone)</t>
  </si>
  <si>
    <t>Пролактин (Prolactin)</t>
  </si>
  <si>
    <t>ДХЕА-С (DHEA-S)</t>
  </si>
  <si>
    <t>Свободен Тестостерон (Free Testosterone)</t>
  </si>
  <si>
    <t>4 Андростендион (4 Androstenedione)</t>
  </si>
  <si>
    <t>17- Хидроксипрогестерон (17-OH Progesterone)</t>
  </si>
  <si>
    <t>Секс Хормон Свързващ Протеин (SHBG)</t>
  </si>
  <si>
    <t>Соматотропен хормон ( STH, hGH )</t>
  </si>
  <si>
    <t>Адренокортикотропен хормон ( ACTH )</t>
  </si>
  <si>
    <t>Паратхормон ( PTH )</t>
  </si>
  <si>
    <t>Антимюлеров хормон (AMHplus)</t>
  </si>
  <si>
    <t>Инхибин B (Inhibin B)</t>
  </si>
  <si>
    <t>Прееклампсия sFlt-1/PIGF</t>
  </si>
  <si>
    <t>Разтворима fms-подобна тирозин киназа-1(sFlt-1)</t>
  </si>
  <si>
    <t>Човешки плацентарен растежен фактор (PlGF)</t>
  </si>
  <si>
    <t>Ренин в плазма (Renin)</t>
  </si>
  <si>
    <t>Алдостерон в плазма (Aldosterone)</t>
  </si>
  <si>
    <t>Калцитонин (Calcitonin)</t>
  </si>
  <si>
    <t>Соматомедин С ( IGF 1)</t>
  </si>
  <si>
    <t>Еритропоетин ( EPO )</t>
  </si>
  <si>
    <t>Обратен Т3 ( Reverse T3 )</t>
  </si>
  <si>
    <t>Гастро панел</t>
  </si>
  <si>
    <t>Адреналин (Adrenalin) код 2035</t>
  </si>
  <si>
    <t>Норадреналин (Noradrenalin) код 7075</t>
  </si>
  <si>
    <t>Серотонин в урина (Serotonin) код 7285</t>
  </si>
  <si>
    <t>Ангиотензин конвертиращ ензим(ACE) код 4460</t>
  </si>
  <si>
    <t>Антидиуретичен хормон (CT-proAVP-Copeptin) код4527</t>
  </si>
  <si>
    <t>Тиреоглобулин (HTG, TG)</t>
  </si>
  <si>
    <t>Гликиран хемоглобин (HbA1c)</t>
  </si>
  <si>
    <t>Валпроева киселина (Valproic Acid)</t>
  </si>
  <si>
    <t>Карбамазепин (Carbamazepine)</t>
  </si>
  <si>
    <t>Дигоксин (Digoxin)</t>
  </si>
  <si>
    <t>Биотин (Vitamin H) код 4424</t>
  </si>
  <si>
    <t>Оса ( Common wasp venom; i3)</t>
  </si>
  <si>
    <t>Хистамин в плазма</t>
  </si>
  <si>
    <t>Влагалищен секрет</t>
  </si>
  <si>
    <t>Цервикален секрет</t>
  </si>
  <si>
    <t>Уретрален секрет</t>
  </si>
  <si>
    <t>Урокултура</t>
  </si>
  <si>
    <t>Носен секрет</t>
  </si>
  <si>
    <t>Гърлен секрет</t>
  </si>
  <si>
    <t>Ушен секрет</t>
  </si>
  <si>
    <t>Очен секрет</t>
  </si>
  <si>
    <t>Храчка</t>
  </si>
  <si>
    <t>Секрет рана и гной</t>
  </si>
  <si>
    <t>Фецес и ректален секрет</t>
  </si>
  <si>
    <t>Стрептококус групаA антиген(Скарлатина)</t>
  </si>
  <si>
    <t>Калпротектин Лактоферин Хемогл Трансф фецес кач</t>
  </si>
  <si>
    <t>Лайшманиоза (Leishmania infantum IgG/M)</t>
  </si>
  <si>
    <t>Цистицеркоза Ig G</t>
  </si>
  <si>
    <t>COLOTECT 3.0</t>
  </si>
  <si>
    <t>Sentis Cancer Discovery 816 genes</t>
  </si>
  <si>
    <t>ДНК-Гонорея (Neisseria gonorrhoeae )</t>
  </si>
  <si>
    <t>Панел чревни инфекции (13 патогена) real-time PCR</t>
  </si>
  <si>
    <t>Enteroflor Kiddy чревен микробиом</t>
  </si>
  <si>
    <t>Апо Е полиморфизъм (АпоЕ генотип е2, е3, е4 )</t>
  </si>
  <si>
    <t>Beta-Trace Protein (код 3166)</t>
  </si>
  <si>
    <t>Цитонамазка генитална система</t>
  </si>
  <si>
    <t>ТБЦ генитална система</t>
  </si>
  <si>
    <t>PD-L1  IHC</t>
  </si>
  <si>
    <t>СУЕ</t>
  </si>
  <si>
    <t>Кадмий (Cadmium in Blood)</t>
  </si>
  <si>
    <t>Сифилис (RPR Carbon)</t>
  </si>
  <si>
    <t>Кампилобактер IgA(Anti-Campylobacter jejuni IgA)</t>
  </si>
  <si>
    <t>Кампилобактер IgG(Anti-Campylobacter jejuni IgG)</t>
  </si>
  <si>
    <t>Имунофенотипизиране на лимф.стнд.панел</t>
  </si>
  <si>
    <t>ZnT8 (цинков транспортер 8)</t>
  </si>
  <si>
    <t>c ANCA ( anti PR3 hs  количествен )</t>
  </si>
  <si>
    <t>anti dsDNA IgG ( aнти двДНК IgG антитела)</t>
  </si>
  <si>
    <t>MxA/CRPразличаване на вирусна от бактериална инф.</t>
  </si>
  <si>
    <t>Ganglionic alpha3 Acetylcholine receptor Ab</t>
  </si>
  <si>
    <t>Изследване на HLA – DQВ локус /ДНК-SSP метод/</t>
  </si>
  <si>
    <t>Aspergilus IgG ( код 6152 )</t>
  </si>
  <si>
    <t>Комбиниран респираторен тест 9 показателя</t>
  </si>
  <si>
    <t>Адипонектин (Adiponectin)</t>
  </si>
  <si>
    <t>Лептин (Leptin)</t>
  </si>
  <si>
    <t>Серотонин (Serotonin)</t>
  </si>
  <si>
    <t>Про- гастрин освобождаващ пептид (ProGRP)</t>
  </si>
  <si>
    <t>СА 50</t>
  </si>
  <si>
    <t>СА 242</t>
  </si>
  <si>
    <t>PIVKA-II</t>
  </si>
  <si>
    <t>CA 19 -9</t>
  </si>
  <si>
    <t>CA 72 - 4</t>
  </si>
  <si>
    <t>HOMA IR</t>
  </si>
  <si>
    <t>Есликарбазепин ( Eslicarbazepine )</t>
  </si>
  <si>
    <t>Фенобарбитал</t>
  </si>
  <si>
    <t>Еверолимус МЕТОД LC-MS/MS</t>
  </si>
  <si>
    <t>Панел 9 (Педиатричен - 27 алергена)</t>
  </si>
  <si>
    <t>movement academy - Хранителна нетолерантност IgG</t>
  </si>
  <si>
    <t>movement academy - Пълен пакет</t>
  </si>
  <si>
    <t>movement academy - Среден пакет</t>
  </si>
  <si>
    <t>movement academy - Базов пакет</t>
  </si>
  <si>
    <t>Фасциолоза (Fasciola hepatica) IgG, имуноблот</t>
  </si>
  <si>
    <t>Бактериален менингит (Neisseria meningitidis) PCR</t>
  </si>
  <si>
    <t>Респираторни инфекции (22 патогена) real-time PCR</t>
  </si>
  <si>
    <t>Резистентност на H. pylori към кларитромицин</t>
  </si>
  <si>
    <t>ThalassemiaseqCyclone(653+ варианта αthal и βthal)</t>
  </si>
  <si>
    <t>Thalassemiaseq (508 варианта α-thal и β-thal)</t>
  </si>
  <si>
    <t>BRCA1, BRCA2  (2Genes)</t>
  </si>
  <si>
    <t>Кариотипиране (Цитогенетичен анализ)</t>
  </si>
  <si>
    <t>Външен препарат за консултация</t>
  </si>
  <si>
    <t>Пробовземане,административно обслужване и екарисаж</t>
  </si>
  <si>
    <t>Самостоятелна медико диагностична лаборатория ЛИНА II  ЕООД</t>
  </si>
  <si>
    <t>202942992</t>
  </si>
  <si>
    <t>2202141529</t>
  </si>
  <si>
    <t>Витамин А</t>
  </si>
  <si>
    <t>Предразположение към тромбоза-панел 12 гена</t>
  </si>
  <si>
    <t>eGFR</t>
  </si>
  <si>
    <t>Хеликобактер пилори антиген (  CLIA )</t>
  </si>
  <si>
    <t>Интерлевкин 1-бета ( IL 1-beta )</t>
  </si>
  <si>
    <t>Анти-рианодин рецепторни AT(Ryanodine receptor AB)</t>
  </si>
  <si>
    <t>Anti- TO.R.C.H. - Ig M (panel)</t>
  </si>
  <si>
    <t>Anti- TO.R.C.H. - Ig G (panel)</t>
  </si>
  <si>
    <t>Дихидротестостерон (Dihydrotestosteron)</t>
  </si>
  <si>
    <t>Кортизол ( слюнка ) 6-10 ч</t>
  </si>
  <si>
    <t>Кортизол ( слюнка ) 16-20 ч</t>
  </si>
  <si>
    <t>Кортизол ( слюнка )  23-24 ч</t>
  </si>
  <si>
    <t>Фосфорилиран Taу протеин (181P)-Phosho-Tau(181P)</t>
  </si>
  <si>
    <t>Тумор некротизиращ фактор алфа (TNF- alpha)</t>
  </si>
  <si>
    <t>Диаминооксидаза (DAO)</t>
  </si>
  <si>
    <t>IgG4 Дом.акар (Derm. pteronyssinus d1</t>
  </si>
  <si>
    <t>IgG4 Дом.акар (Derm. farinae d2</t>
  </si>
  <si>
    <t>Урина - общо химично изследване със седимент</t>
  </si>
  <si>
    <t>Урина - общо химично изследване</t>
  </si>
  <si>
    <t>Ранна профилактика за рак</t>
  </si>
  <si>
    <t>Педиатричен панел за растеж и здраве</t>
  </si>
  <si>
    <t>Детайлен годишен пълен кр. тест-жени-предменопауза</t>
  </si>
  <si>
    <t>Детайлен годишен пълен кр. тест-жени - менопауза</t>
  </si>
  <si>
    <t>Детайлен годишен пълен кръвен тест - мъже</t>
  </si>
  <si>
    <t>Дълголетие и клетъчна функция</t>
  </si>
  <si>
    <t>Възпаление и имунен статус</t>
  </si>
  <si>
    <t>Хомоцистеин и инсулинова резистентност</t>
  </si>
  <si>
    <t>Пълно изследване за хора с акне</t>
  </si>
  <si>
    <t>LongevityTest</t>
  </si>
  <si>
    <t>НSV-1/2, CMV - Multiplex Real-time PCR_кач.опр.</t>
  </si>
  <si>
    <t>НSV-1/2, VZV - Multiplex Real-time PCR_кач.опр.</t>
  </si>
  <si>
    <t>Epstein-Barrvirus(EBV)Real time PCR_кач.опр.</t>
  </si>
  <si>
    <t>Сytomegalovirus (CMV)Real-time PCR_кач.опр.</t>
  </si>
  <si>
    <t>Вирусен товар EBV-DNA_количeствено определяне</t>
  </si>
  <si>
    <t>Parvovirus B19 Real time PCR_кач.опр.</t>
  </si>
  <si>
    <t>Лактозна непоносимост ( Real time PCR)</t>
  </si>
  <si>
    <t>Фруктозна непоносимост ( Real time PCR )</t>
  </si>
  <si>
    <t>Глутенова непоносимост- HLA Celiac- ДНК  тест</t>
  </si>
  <si>
    <t>Парвовирус B19_Херпес вируси(HHV )6,7Real timePCR</t>
  </si>
  <si>
    <t>Ентеровируси-Real timePCR</t>
  </si>
  <si>
    <t>Биомаркери за рак на гърда и яйчник BRCA1/BRCA2PCR</t>
  </si>
  <si>
    <t>Предразположение към Хипертония</t>
  </si>
  <si>
    <t>ColonAiQ</t>
  </si>
  <si>
    <t>ДНК тест за бащинство</t>
  </si>
  <si>
    <t>Тест за потомство</t>
  </si>
  <si>
    <t>Пренатален тест за бащинство</t>
  </si>
  <si>
    <t>Панел за ALS и деменция</t>
  </si>
  <si>
    <t>Панел за нервно-мускулни заболявания</t>
  </si>
  <si>
    <t>Опр. на кръвна група от сис. АВО и Rh D антиген</t>
  </si>
  <si>
    <t>Ало-Еритроантитела (Coombs или друг)</t>
  </si>
  <si>
    <t>Опр. на антиг. от Rh-сис. (CcDEe) и на Kell aнтиг</t>
  </si>
  <si>
    <t>Слаб Rh ( D ) антиген</t>
  </si>
  <si>
    <t>Изследване на свободни авто Еритроантитела</t>
  </si>
  <si>
    <t>Директен тест на Coombs</t>
  </si>
  <si>
    <t>Изследване за студови еритроантитела</t>
  </si>
  <si>
    <t>Двуфазни хемолизини</t>
  </si>
  <si>
    <t>Титър на анти " А " и анти "В" антиеритроцитни АТ</t>
  </si>
  <si>
    <t>€ 30.00</t>
  </si>
  <si>
    <t>€ 27.00</t>
  </si>
  <si>
    <t>€ 98.00</t>
  </si>
  <si>
    <t>€ 125.00</t>
  </si>
  <si>
    <t>€ 94.00</t>
  </si>
  <si>
    <t>€ 70.00</t>
  </si>
  <si>
    <t>€ 38.50</t>
  </si>
  <si>
    <t>€ 22.00</t>
  </si>
  <si>
    <t>€ 19.20</t>
  </si>
  <si>
    <t>€ 24.50</t>
  </si>
  <si>
    <t>€ 22.50</t>
  </si>
  <si>
    <t>€ 12.00</t>
  </si>
  <si>
    <t>€ 2.70</t>
  </si>
  <si>
    <t>€ 0.90</t>
  </si>
  <si>
    <t>€ 1.10</t>
  </si>
  <si>
    <t>€ 3.40</t>
  </si>
  <si>
    <t>€ 1.40</t>
  </si>
  <si>
    <t>€ 25.00</t>
  </si>
  <si>
    <t>€ 1.60</t>
  </si>
  <si>
    <t>€ 6.40</t>
  </si>
  <si>
    <t>€ 0.80</t>
  </si>
  <si>
    <t>€ 3.00</t>
  </si>
  <si>
    <t>€ 4.50</t>
  </si>
  <si>
    <t>€ 3.80</t>
  </si>
  <si>
    <t>€ 2.40</t>
  </si>
  <si>
    <t>€ 8.00</t>
  </si>
  <si>
    <t>€ 4.60</t>
  </si>
  <si>
    <t>€ 10.00</t>
  </si>
  <si>
    <t>€ 8.40</t>
  </si>
  <si>
    <t>€ 13.70</t>
  </si>
  <si>
    <t>€ 3.10</t>
  </si>
  <si>
    <t>€ 6.00</t>
  </si>
  <si>
    <t>€ 15.20</t>
  </si>
  <si>
    <t>€ 11.00</t>
  </si>
  <si>
    <t>€ 15.00</t>
  </si>
  <si>
    <t>€ 30.70</t>
  </si>
  <si>
    <t>€ 49.00</t>
  </si>
  <si>
    <t>€ 28.00</t>
  </si>
  <si>
    <t>€ 24.00</t>
  </si>
  <si>
    <t>€ 47.00</t>
  </si>
  <si>
    <t>€ 20.00</t>
  </si>
  <si>
    <t>€ 23.00</t>
  </si>
  <si>
    <t>€ 16.00</t>
  </si>
  <si>
    <t>€ 26.00</t>
  </si>
  <si>
    <t>€ 2.50</t>
  </si>
  <si>
    <t>€ 2.60</t>
  </si>
  <si>
    <t>€ 3.50</t>
  </si>
  <si>
    <t>€ 6.80</t>
  </si>
  <si>
    <t>€ 3.30</t>
  </si>
  <si>
    <t>€ 12.80</t>
  </si>
  <si>
    <t>€ 21.00</t>
  </si>
  <si>
    <t>€ 38.00</t>
  </si>
  <si>
    <t>€ 19.00</t>
  </si>
  <si>
    <t>€ 31.70</t>
  </si>
  <si>
    <t>€ 33.70</t>
  </si>
  <si>
    <t>€ 24.10</t>
  </si>
  <si>
    <t>€ 12.30</t>
  </si>
  <si>
    <t>€ 13.20</t>
  </si>
  <si>
    <t>€ 16.80</t>
  </si>
  <si>
    <t>€ 13.60</t>
  </si>
  <si>
    <t>€ 29.70</t>
  </si>
  <si>
    <t>€ 14.40</t>
  </si>
  <si>
    <t>€ 9.30</t>
  </si>
  <si>
    <t>€ 8.20</t>
  </si>
  <si>
    <t>€ 14.70</t>
  </si>
  <si>
    <t>€ 31.00</t>
  </si>
  <si>
    <t>€ 10.30</t>
  </si>
  <si>
    <t>€ 6.30</t>
  </si>
  <si>
    <t>€ 19.40</t>
  </si>
  <si>
    <t>€ 7.60</t>
  </si>
  <si>
    <t>€ 8.50</t>
  </si>
  <si>
    <t>€ 9.80</t>
  </si>
  <si>
    <t>€ 24.70</t>
  </si>
  <si>
    <t>€ 19.50</t>
  </si>
  <si>
    <t>€ 53.50</t>
  </si>
  <si>
    <t>€ 100.80</t>
  </si>
  <si>
    <t>€ 15.80</t>
  </si>
  <si>
    <t>€ 16.50</t>
  </si>
  <si>
    <t>€ 20.50</t>
  </si>
  <si>
    <t>€ 28.20</t>
  </si>
  <si>
    <t>€ 17.00</t>
  </si>
  <si>
    <t>€ 25.60</t>
  </si>
  <si>
    <t>€ 18.50</t>
  </si>
  <si>
    <t>€ 80.00</t>
  </si>
  <si>
    <t>€ 15.40</t>
  </si>
  <si>
    <t>€ 63.40</t>
  </si>
  <si>
    <t>€ 41.40</t>
  </si>
  <si>
    <t>€ 40.40</t>
  </si>
  <si>
    <t>€ 50.00</t>
  </si>
  <si>
    <t>€ 47.80</t>
  </si>
  <si>
    <t>€ 82.00</t>
  </si>
  <si>
    <t>€ 85.00</t>
  </si>
  <si>
    <t>€ 69.00</t>
  </si>
  <si>
    <t>€ 32.00</t>
  </si>
  <si>
    <t>€ 41.00</t>
  </si>
  <si>
    <t>€ 43.00</t>
  </si>
  <si>
    <t>€ 52.00</t>
  </si>
  <si>
    <t>€ 36.00</t>
  </si>
  <si>
    <t>€ 79.00</t>
  </si>
  <si>
    <t>€ 200.00</t>
  </si>
  <si>
    <t>€ 51.00</t>
  </si>
  <si>
    <t>€ 104.00</t>
  </si>
  <si>
    <t>€ 44.00</t>
  </si>
  <si>
    <t>€ 44.50</t>
  </si>
  <si>
    <t>HMG-CoA редуктаза антитела ( HMGCR )</t>
  </si>
  <si>
    <t>€ 26.90</t>
  </si>
  <si>
    <t>€ 11.80</t>
  </si>
  <si>
    <t>€ 12.40</t>
  </si>
  <si>
    <t>€ 13.30</t>
  </si>
  <si>
    <t>€ 17.80</t>
  </si>
  <si>
    <t>€ 17.90</t>
  </si>
  <si>
    <t>€ 13.50</t>
  </si>
  <si>
    <t>€ 23.40</t>
  </si>
  <si>
    <t>€ 9.00</t>
  </si>
  <si>
    <t>€ 13.80</t>
  </si>
  <si>
    <t>€ 14.00</t>
  </si>
  <si>
    <t>€ 43.90</t>
  </si>
  <si>
    <t>€ 31.20</t>
  </si>
  <si>
    <t>€ 27.60</t>
  </si>
  <si>
    <t>€ 5.50</t>
  </si>
  <si>
    <t>€ 48.00</t>
  </si>
  <si>
    <t>€ 7.30</t>
  </si>
  <si>
    <t>€ 20.20</t>
  </si>
  <si>
    <t>€ 8.70</t>
  </si>
  <si>
    <t>€ 12.20</t>
  </si>
  <si>
    <t>€ 39.90</t>
  </si>
  <si>
    <t>€ 12.50</t>
  </si>
  <si>
    <t>€ 15.30</t>
  </si>
  <si>
    <t>€ 27.20</t>
  </si>
  <si>
    <t>€ 67.50</t>
  </si>
  <si>
    <t>€ 35.80</t>
  </si>
  <si>
    <t>€ 25.50</t>
  </si>
  <si>
    <t>€ 49.50</t>
  </si>
  <si>
    <t>€ 18.00</t>
  </si>
  <si>
    <t>€ 26.10</t>
  </si>
  <si>
    <t>€ 27.80</t>
  </si>
  <si>
    <t>€ 38.80</t>
  </si>
  <si>
    <t>€ 34.80</t>
  </si>
  <si>
    <t>€ 33.00</t>
  </si>
  <si>
    <t>€ 50.60</t>
  </si>
  <si>
    <t>€ 109.00</t>
  </si>
  <si>
    <t>€ 39.00</t>
  </si>
  <si>
    <t>€ 42.00</t>
  </si>
  <si>
    <t>€ 37.00</t>
  </si>
  <si>
    <t>€ 10.90</t>
  </si>
  <si>
    <t>€ 18.10</t>
  </si>
  <si>
    <t>€ 13.00</t>
  </si>
  <si>
    <t>€ 16.40</t>
  </si>
  <si>
    <t>€ 17.40</t>
  </si>
  <si>
    <t>€ 34.00</t>
  </si>
  <si>
    <t>€ 37.50</t>
  </si>
  <si>
    <t>€ 34.20</t>
  </si>
  <si>
    <t>Pepsinogen I/II и отношение PG I/ PG II</t>
  </si>
  <si>
    <t>€ 7.70</t>
  </si>
  <si>
    <t>€ 46.00</t>
  </si>
  <si>
    <t>€ 11.70</t>
  </si>
  <si>
    <t>€ 72.00</t>
  </si>
  <si>
    <t>€ 190.20</t>
  </si>
  <si>
    <t>€ 29.00</t>
  </si>
  <si>
    <t>€ 101.00</t>
  </si>
  <si>
    <t>€ 4.00</t>
  </si>
  <si>
    <t>€ 9.20</t>
  </si>
  <si>
    <t>€ 5.20</t>
  </si>
  <si>
    <t>€ 8.30</t>
  </si>
  <si>
    <t>€ 40.00</t>
  </si>
  <si>
    <t>€ 45.00</t>
  </si>
  <si>
    <t>€ 7.00</t>
  </si>
  <si>
    <t>€ 63.00</t>
  </si>
  <si>
    <t>€ 16.30</t>
  </si>
  <si>
    <t>€ 96.00</t>
  </si>
  <si>
    <t>€ 48.60</t>
  </si>
  <si>
    <t>€ 146.00</t>
  </si>
  <si>
    <t>€ 173.80</t>
  </si>
  <si>
    <t>€ 202.20</t>
  </si>
  <si>
    <t>€ 90.90</t>
  </si>
  <si>
    <t>€ 171.20</t>
  </si>
  <si>
    <t>€ 174.00</t>
  </si>
  <si>
    <t>€ 129.60</t>
  </si>
  <si>
    <t>€ 720.30</t>
  </si>
  <si>
    <t>€ 685.60</t>
  </si>
  <si>
    <t>€ 686.90</t>
  </si>
  <si>
    <t>€ 103.90</t>
  </si>
  <si>
    <t>€ 249.00</t>
  </si>
  <si>
    <t>€ 135.20</t>
  </si>
  <si>
    <t>€ 364.80</t>
  </si>
  <si>
    <t>€ 6.50</t>
  </si>
  <si>
    <t>€ 10.60</t>
  </si>
  <si>
    <t>€ 5.00</t>
  </si>
  <si>
    <t>€ 11.50</t>
  </si>
  <si>
    <t>€ 7.80</t>
  </si>
  <si>
    <t>€ 87.00</t>
  </si>
  <si>
    <t>€ 103.00</t>
  </si>
  <si>
    <t>€ 93.00</t>
  </si>
  <si>
    <t>€ 97.50</t>
  </si>
  <si>
    <t>€ 52.10</t>
  </si>
  <si>
    <t>€ 35.00</t>
  </si>
  <si>
    <t>€ 74.00</t>
  </si>
  <si>
    <t>€ 117.60</t>
  </si>
  <si>
    <t>€ 112.50</t>
  </si>
  <si>
    <t>€ 76.00</t>
  </si>
  <si>
    <t>€ 210.00</t>
  </si>
  <si>
    <t>HPV (21 типа) + Сексуално пред. инф. (12 патогена)</t>
  </si>
  <si>
    <t>€ 138.60</t>
  </si>
  <si>
    <t>HPV(21т)+ДНКхламидия,микоплазма,найсерия,трихомони</t>
  </si>
  <si>
    <t>€ 101.70</t>
  </si>
  <si>
    <t>€ 150.00</t>
  </si>
  <si>
    <t>€ 510.80</t>
  </si>
  <si>
    <t>€ 409.11</t>
  </si>
  <si>
    <t>€ 664.70</t>
  </si>
  <si>
    <t>CentoCancer Comprehensive (118 Genes)</t>
  </si>
  <si>
    <t>€ 971.52</t>
  </si>
  <si>
    <t>€ 756.82</t>
  </si>
  <si>
    <t>€ 674.92</t>
  </si>
  <si>
    <t>€ 582.91</t>
  </si>
  <si>
    <t>€ 557.32</t>
  </si>
  <si>
    <t>€ 383.50</t>
  </si>
  <si>
    <t>€ 204.61</t>
  </si>
  <si>
    <t>CentoArray Пренатално</t>
  </si>
  <si>
    <t>€ 812.00</t>
  </si>
  <si>
    <t>CentoCancer</t>
  </si>
  <si>
    <t>€ 710.50</t>
  </si>
  <si>
    <t>Панел диабет и затлъстяване (Diabetes and obesity)</t>
  </si>
  <si>
    <t>CentoScreen® Solo</t>
  </si>
  <si>
    <t>€ 979.21</t>
  </si>
  <si>
    <t>€ 85.50</t>
  </si>
  <si>
    <t>€ 66.50</t>
  </si>
  <si>
    <t>€ 64.00</t>
  </si>
  <si>
    <t>€ 50.50</t>
  </si>
  <si>
    <t>€ 4.20</t>
  </si>
  <si>
    <t>Тромбоцити - микроскопско броене</t>
  </si>
  <si>
    <t>€ 0.00</t>
  </si>
  <si>
    <t>€ 33.50</t>
  </si>
  <si>
    <t>€ 28.50</t>
  </si>
  <si>
    <t>Витамин В3 ( ниацин )</t>
  </si>
  <si>
    <t>€ 40.30</t>
  </si>
  <si>
    <t>Холестерол, HDL, Non-HDL</t>
  </si>
  <si>
    <t>Оксидативен стрес тест ( d-ROMs/PAT )</t>
  </si>
  <si>
    <t>Хром</t>
  </si>
  <si>
    <t>€ 24.80</t>
  </si>
  <si>
    <t>anti Prothrombin IgМ  ( анти протромбин )</t>
  </si>
  <si>
    <t>anti Prothrombin IgG  ( анти протромбин )</t>
  </si>
  <si>
    <t>Калпротектин (количествен тест)</t>
  </si>
  <si>
    <t>€ 128.00</t>
  </si>
  <si>
    <t>ANA (анти-нуклеарни антитела ) IIF</t>
  </si>
  <si>
    <t>Изследване на HLA – A локус /ДНК- SSP метод/ AL</t>
  </si>
  <si>
    <t>f 247 ( Honey) - Пчелен мед</t>
  </si>
  <si>
    <t>Допамин в урина</t>
  </si>
  <si>
    <t>movement academy-FOX тест Хранителна непоносимост</t>
  </si>
  <si>
    <t>Основен спермален  анализ</t>
  </si>
  <si>
    <t>Разширен спермален анализ</t>
  </si>
  <si>
    <t>Фецес-Йерсиния ентероколитика (бърз тест)</t>
  </si>
  <si>
    <t>Антибиограма за Mикоплазма и Уреаплазма</t>
  </si>
  <si>
    <t>Антибиограма</t>
  </si>
  <si>
    <t>Фемофлор разширен панел</t>
  </si>
  <si>
    <t>Андрофлор разширен панел</t>
  </si>
  <si>
    <t>Парадонто скрийн (ParodontoScreen)</t>
  </si>
  <si>
    <t>€ 59.00</t>
  </si>
  <si>
    <t>Пълно братско/сестринско родство без общ родител</t>
  </si>
  <si>
    <t>Гентест риск от ранна сърдечна коронарна болестBGI</t>
  </si>
  <si>
    <t>€ 400.00</t>
  </si>
  <si>
    <t>€ 715.81</t>
  </si>
  <si>
    <t>Хетерозигтоно носителство голям панел 1200 генаBGI</t>
  </si>
  <si>
    <t>Хетерозиготно носителство кратък панел 177генаBGI</t>
  </si>
  <si>
    <t>WES за диагностика на наследствени заболяванияBGI</t>
  </si>
  <si>
    <t>Клинично WES за дете и двама родители анализ BGI</t>
  </si>
  <si>
    <t>€ 700.00</t>
  </si>
  <si>
    <t>WGS за диагностика на наследствени заболяванияBGI</t>
  </si>
  <si>
    <t>Клинично WGS за дете и двама родители анализBGI</t>
  </si>
  <si>
    <t>CentoXome MOx 1.0 Solo</t>
  </si>
  <si>
    <t>€ 913.48</t>
  </si>
  <si>
    <t>CentoXome POC Solo</t>
  </si>
  <si>
    <t>Секвениране на единичен ген</t>
  </si>
  <si>
    <t>€ 810.00</t>
  </si>
  <si>
    <t>Такса Приоритетно генетично изследване</t>
  </si>
  <si>
    <t>€ 300.00</t>
  </si>
  <si>
    <t>€ 148.00</t>
  </si>
  <si>
    <t>Панел за епилепсия (Epilepsy panel)</t>
  </si>
  <si>
    <t>Хистобиопсично изследване и CD138</t>
  </si>
  <si>
    <t>€ 77.50</t>
  </si>
  <si>
    <t>Такса венепункция външни пациенти</t>
  </si>
  <si>
    <t>Пробовземане адрес2</t>
  </si>
  <si>
    <t>брой</t>
  </si>
  <si>
    <t>Витамин Е ( Vit. E )</t>
  </si>
  <si>
    <t>Малък плътен LDL-Холестерол ( sdLDL-C )</t>
  </si>
  <si>
    <t>Глутатион ( Glutathione)</t>
  </si>
  <si>
    <t>Автоимунни  Гастроентерити IgA</t>
  </si>
  <si>
    <t>€ 56.30</t>
  </si>
  <si>
    <t>Автоимунни  Гастроентерити IgG</t>
  </si>
  <si>
    <t>QuantiFERON®-TB Gold Plus II</t>
  </si>
  <si>
    <t>€ 77.60</t>
  </si>
  <si>
    <t>Анти - гладкомускулни антитела (АГМА) IIF</t>
  </si>
  <si>
    <t>anti dsDNA ( aнти двДНК ) IIF</t>
  </si>
  <si>
    <t>ANCA (Анти-неутрофил цитопл. антитела) IIF</t>
  </si>
  <si>
    <t>Антитела срещу дифтериен анатоксин</t>
  </si>
  <si>
    <t>Антитела срещу тетаничен анатоксин</t>
  </si>
  <si>
    <t>Антитела срещу пневмококов антиген (анти PCP IgG)</t>
  </si>
  <si>
    <t>€ 53.00</t>
  </si>
  <si>
    <t>Хантавирус (Hantavirus IgG, IgM)</t>
  </si>
  <si>
    <t>€ 12.60</t>
  </si>
  <si>
    <t>ALEX 3 тест Алергия ( разширен панел 300 алерг. )</t>
  </si>
  <si>
    <t>FEMOFLOR® II</t>
  </si>
  <si>
    <t>HLA B*51- RT-PCR</t>
  </si>
  <si>
    <t>€ 715.30</t>
  </si>
  <si>
    <t>€ 2 301.00</t>
  </si>
  <si>
    <t>€ 1 329.40</t>
  </si>
  <si>
    <t>€ 1 002.22</t>
  </si>
  <si>
    <t>ChromoSeq BGI</t>
  </si>
  <si>
    <t>€ 1 840.00</t>
  </si>
  <si>
    <t>€ 1 000.00</t>
  </si>
  <si>
    <t>€ 2 000.00</t>
  </si>
  <si>
    <t>€ 2 700.00</t>
  </si>
  <si>
    <t>€ 2 029.93</t>
  </si>
  <si>
    <t>€ 2 409.24</t>
  </si>
  <si>
    <t>€ 3 043.77</t>
  </si>
  <si>
    <t>€ 1 218.02</t>
  </si>
  <si>
    <t>€ 1 015.02</t>
  </si>
  <si>
    <t>€ 1 159.98</t>
  </si>
  <si>
    <t>DPYD Генотипиране</t>
  </si>
  <si>
    <t>€ 1 014.99</t>
  </si>
  <si>
    <t>Cento Vision</t>
  </si>
  <si>
    <t>€ 811.99</t>
  </si>
  <si>
    <t>SENTIS Cancer&amp; Discovery 816 genes</t>
  </si>
  <si>
    <t>€ 2 300.00</t>
  </si>
  <si>
    <t>Ставна течност - наличие на кристали ( CPLM )</t>
  </si>
  <si>
    <t>€ 14.60</t>
  </si>
  <si>
    <t>София домашно посещение</t>
  </si>
  <si>
    <t>София отдалечено домашно посещение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</si>
</sst>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.&quot;_-;\-* #,##0.00\ &quot;лв.&quot;_-;_-* &quot;-&quot;??\ &quot;лв.&quot;_-;_-@_-"/>
    <numFmt numFmtId="165" formatCode="_-* #,##0.00\ [$лв.-402]_-;\-* #,##0.00\ [$лв.-402]_-;_-* &quot;-&quot;??\ [$лв.-402]_-;_-@_-"/>
    <numFmt numFmtId="167" formatCode="[$€-2]\ #,##0.00;[Red]\-[$€-2]\ #,##0.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color rgb="FF000000"/>
      <name val="Arial"/>
      <family val="2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2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2" applyFont="1" applyFill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5" fillId="0" borderId="13" xfId="0" applyFont="1" applyBorder="1"/>
    <xf numFmtId="165" fontId="15" fillId="0" borderId="13" xfId="0" applyNumberFormat="1" applyFont="1" applyBorder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13" xfId="0" applyFont="1" applyBorder="1" applyAlignment="1">
      <alignment horizontal="right"/>
    </xf>
    <xf numFmtId="167" fontId="15" fillId="0" borderId="13" xfId="0" applyNumberFormat="1" applyFont="1" applyBorder="1" applyAlignment="1">
      <alignment horizontal="right"/>
    </xf>
    <xf numFmtId="164" fontId="4" fillId="0" borderId="0" xfId="2" applyFont="1" applyFill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9" fillId="0" borderId="14" xfId="2" applyFont="1" applyFill="1" applyBorder="1" applyAlignment="1">
      <alignment horizontal="center" vertical="center" wrapText="1"/>
    </xf>
    <xf numFmtId="164" fontId="9" fillId="0" borderId="15" xfId="2" applyFont="1" applyFill="1" applyBorder="1" applyAlignment="1">
      <alignment horizontal="center" vertical="center" wrapText="1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ina-bg.com/" TargetMode="External"/><Relationship Id="rId1" Type="http://schemas.openxmlformats.org/officeDocument/2006/relationships/hyperlink" Target="mailto:linalab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0" t="s">
        <v>719</v>
      </c>
      <c r="B1" s="41"/>
      <c r="C1" s="41"/>
      <c r="D1" s="41"/>
      <c r="E1" s="41"/>
      <c r="F1" s="42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12" t="s">
        <v>720</v>
      </c>
      <c r="C3" s="4" t="s">
        <v>5</v>
      </c>
      <c r="D3" s="12" t="s">
        <v>721</v>
      </c>
      <c r="E3" s="4" t="s">
        <v>6</v>
      </c>
      <c r="F3" s="14"/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7" t="s">
        <v>25</v>
      </c>
      <c r="C6" s="4" t="s">
        <v>8</v>
      </c>
      <c r="D6" s="7" t="s">
        <v>25</v>
      </c>
      <c r="E6" s="4" t="s">
        <v>9</v>
      </c>
      <c r="F6" s="7" t="s">
        <v>25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8" t="s">
        <v>483</v>
      </c>
      <c r="C8" s="4" t="s">
        <v>14</v>
      </c>
      <c r="D8" s="8">
        <v>4</v>
      </c>
      <c r="E8" s="4" t="s">
        <v>13</v>
      </c>
      <c r="F8" s="13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15" t="s">
        <v>26</v>
      </c>
      <c r="C12" s="6" t="s">
        <v>3</v>
      </c>
      <c r="D12" s="9">
        <v>883290090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5" t="s">
        <v>27</v>
      </c>
      <c r="B14" s="41"/>
      <c r="C14" s="41"/>
      <c r="D14" s="41"/>
      <c r="E14" s="41"/>
      <c r="F14" s="42"/>
    </row>
    <row r="15" spans="1:6" ht="23.25" customHeight="1" x14ac:dyDescent="0.25">
      <c r="A15" s="56" t="s">
        <v>16</v>
      </c>
      <c r="B15" s="57"/>
      <c r="C15" s="57"/>
      <c r="D15" s="57"/>
      <c r="E15" s="57"/>
      <c r="F15" s="58"/>
    </row>
    <row r="16" spans="1:6" ht="15.75" x14ac:dyDescent="0.25">
      <c r="A16" s="52" t="s">
        <v>28</v>
      </c>
      <c r="B16" s="53"/>
      <c r="C16" s="53"/>
      <c r="D16" s="53"/>
      <c r="E16" s="53"/>
      <c r="F16" s="54"/>
    </row>
    <row r="17" spans="1:6" ht="42.75" customHeight="1" x14ac:dyDescent="0.25">
      <c r="A17" s="49" t="s">
        <v>17</v>
      </c>
      <c r="B17" s="50"/>
      <c r="C17" s="50"/>
      <c r="D17" s="50"/>
      <c r="E17" s="50"/>
      <c r="F17" s="51"/>
    </row>
    <row r="18" spans="1:6" ht="59.25" customHeight="1" x14ac:dyDescent="0.25">
      <c r="A18" s="52" t="s">
        <v>29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18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21"/>
  <sheetViews>
    <sheetView tabSelected="1" zoomScale="130" zoomScaleNormal="130" workbookViewId="0">
      <selection activeCell="B8" sqref="B8:E821"/>
    </sheetView>
  </sheetViews>
  <sheetFormatPr defaultColWidth="9.140625" defaultRowHeight="15" x14ac:dyDescent="0.25"/>
  <cols>
    <col min="1" max="1" width="12.28515625" style="21" customWidth="1"/>
    <col min="2" max="2" width="68.7109375" style="21" customWidth="1"/>
    <col min="3" max="3" width="10.28515625" style="21" customWidth="1"/>
    <col min="4" max="4" width="12.140625" style="36" bestFit="1" customWidth="1"/>
    <col min="5" max="5" width="12.140625" style="21" bestFit="1" customWidth="1"/>
    <col min="6" max="7" width="10.28515625" style="21" customWidth="1"/>
    <col min="8" max="16384" width="9.140625" style="21"/>
  </cols>
  <sheetData>
    <row r="1" spans="1:7" s="20" customFormat="1" ht="50.25" customHeight="1" x14ac:dyDescent="0.25">
      <c r="A1" s="59" t="s">
        <v>19</v>
      </c>
      <c r="B1" s="59"/>
      <c r="C1" s="59"/>
      <c r="D1" s="59"/>
      <c r="E1" s="59"/>
      <c r="F1" s="59"/>
      <c r="G1" s="59"/>
    </row>
    <row r="2" spans="1:7" ht="49.5" customHeight="1" x14ac:dyDescent="0.25">
      <c r="A2" s="60" t="str">
        <f>InfoHospital!A1</f>
        <v>Самостоятелна медико диагностична лаборатория ЛИНА II  ЕООД</v>
      </c>
      <c r="B2" s="60"/>
      <c r="C2" s="60"/>
      <c r="D2" s="60"/>
      <c r="E2" s="60"/>
      <c r="F2" s="60"/>
      <c r="G2" s="60"/>
    </row>
    <row r="3" spans="1:7" ht="49.5" customHeight="1" x14ac:dyDescent="0.25">
      <c r="A3" s="62" t="s">
        <v>1</v>
      </c>
      <c r="B3" s="62"/>
      <c r="C3" s="62"/>
      <c r="D3" s="62"/>
      <c r="E3" s="62"/>
      <c r="F3" s="62"/>
      <c r="G3" s="62"/>
    </row>
    <row r="4" spans="1:7" ht="15.75" x14ac:dyDescent="0.25">
      <c r="A4" s="22" t="s">
        <v>4</v>
      </c>
      <c r="B4" s="23" t="str">
        <f>InfoHospital!B3</f>
        <v>202942992</v>
      </c>
      <c r="C4" s="24"/>
      <c r="D4" s="25"/>
      <c r="E4" s="24"/>
      <c r="F4" s="24"/>
      <c r="G4" s="24"/>
    </row>
    <row r="5" spans="1:7" ht="25.5" customHeight="1" x14ac:dyDescent="0.25">
      <c r="A5" s="26"/>
      <c r="B5" s="26"/>
      <c r="C5" s="26"/>
      <c r="D5" s="27"/>
      <c r="E5" s="26"/>
      <c r="F5" s="26"/>
      <c r="G5" s="26"/>
    </row>
    <row r="6" spans="1:7" s="28" customFormat="1" ht="24.75" customHeight="1" x14ac:dyDescent="0.25">
      <c r="A6" s="61" t="s">
        <v>21</v>
      </c>
      <c r="B6" s="61" t="s">
        <v>15</v>
      </c>
      <c r="C6" s="61" t="s">
        <v>24</v>
      </c>
      <c r="D6" s="61"/>
      <c r="E6" s="61"/>
      <c r="F6" s="61"/>
      <c r="G6" s="61"/>
    </row>
    <row r="7" spans="1:7" s="29" customFormat="1" ht="51.75" customHeight="1" x14ac:dyDescent="0.25">
      <c r="A7" s="61"/>
      <c r="B7" s="61"/>
      <c r="C7" s="61"/>
      <c r="D7" s="63" t="s">
        <v>22</v>
      </c>
      <c r="E7" s="64"/>
      <c r="F7" s="19" t="s">
        <v>20</v>
      </c>
      <c r="G7" s="19" t="s">
        <v>23</v>
      </c>
    </row>
    <row r="8" spans="1:7" s="32" customFormat="1" ht="12.75" x14ac:dyDescent="0.2">
      <c r="A8" s="16"/>
      <c r="B8" s="30" t="s">
        <v>39</v>
      </c>
      <c r="C8" s="30" t="s">
        <v>1060</v>
      </c>
      <c r="D8" s="34" t="s">
        <v>827</v>
      </c>
      <c r="E8" s="31">
        <f>D8*1.95583</f>
        <v>6.4542389999999994</v>
      </c>
      <c r="F8" s="17"/>
      <c r="G8" s="17"/>
    </row>
    <row r="9" spans="1:7" s="33" customFormat="1" ht="12.75" x14ac:dyDescent="0.2">
      <c r="A9" s="16"/>
      <c r="B9" s="30" t="s">
        <v>40</v>
      </c>
      <c r="C9" s="30" t="s">
        <v>1060</v>
      </c>
      <c r="D9" s="34" t="s">
        <v>1007</v>
      </c>
      <c r="E9" s="31">
        <f t="shared" ref="E9:E72" si="0">D9*1.95583</f>
        <v>8.2144860000000008</v>
      </c>
      <c r="F9" s="17"/>
      <c r="G9" s="17"/>
    </row>
    <row r="10" spans="1:7" s="33" customFormat="1" ht="12.75" x14ac:dyDescent="0.2">
      <c r="A10" s="16"/>
      <c r="B10" s="30" t="s">
        <v>677</v>
      </c>
      <c r="C10" s="30" t="s">
        <v>1060</v>
      </c>
      <c r="D10" s="34" t="s">
        <v>795</v>
      </c>
      <c r="E10" s="31">
        <f t="shared" si="0"/>
        <v>2.738162</v>
      </c>
      <c r="F10" s="17"/>
      <c r="G10" s="17"/>
    </row>
    <row r="11" spans="1:7" s="33" customFormat="1" ht="12.75" x14ac:dyDescent="0.2">
      <c r="A11" s="16"/>
      <c r="B11" s="30" t="s">
        <v>41</v>
      </c>
      <c r="C11" s="30" t="s">
        <v>1060</v>
      </c>
      <c r="D11" s="34" t="s">
        <v>800</v>
      </c>
      <c r="E11" s="31">
        <f t="shared" si="0"/>
        <v>5.8674900000000001</v>
      </c>
      <c r="F11" s="17"/>
      <c r="G11" s="17"/>
    </row>
    <row r="12" spans="1:7" s="33" customFormat="1" ht="12.75" x14ac:dyDescent="0.2">
      <c r="A12" s="16"/>
      <c r="B12" s="30" t="s">
        <v>42</v>
      </c>
      <c r="C12" s="30" t="s">
        <v>1060</v>
      </c>
      <c r="D12" s="34" t="s">
        <v>823</v>
      </c>
      <c r="E12" s="31">
        <f t="shared" si="0"/>
        <v>4.8895749999999998</v>
      </c>
      <c r="F12" s="17"/>
      <c r="G12" s="17"/>
    </row>
    <row r="13" spans="1:7" s="33" customFormat="1" ht="12.75" x14ac:dyDescent="0.2">
      <c r="A13" s="16"/>
      <c r="B13" s="30" t="s">
        <v>43</v>
      </c>
      <c r="C13" s="30" t="s">
        <v>1060</v>
      </c>
      <c r="D13" s="34" t="s">
        <v>823</v>
      </c>
      <c r="E13" s="31">
        <f t="shared" si="0"/>
        <v>4.8895749999999998</v>
      </c>
      <c r="F13" s="17"/>
      <c r="G13" s="17"/>
    </row>
    <row r="14" spans="1:7" s="33" customFormat="1" ht="12.75" x14ac:dyDescent="0.2">
      <c r="A14" s="16"/>
      <c r="B14" s="30" t="s">
        <v>44</v>
      </c>
      <c r="C14" s="30" t="s">
        <v>1060</v>
      </c>
      <c r="D14" s="34" t="s">
        <v>823</v>
      </c>
      <c r="E14" s="31">
        <f t="shared" si="0"/>
        <v>4.8895749999999998</v>
      </c>
      <c r="F14" s="17"/>
      <c r="G14" s="17"/>
    </row>
    <row r="15" spans="1:7" s="33" customFormat="1" ht="12.75" x14ac:dyDescent="0.2">
      <c r="A15" s="16"/>
      <c r="B15" s="30" t="s">
        <v>45</v>
      </c>
      <c r="C15" s="30" t="s">
        <v>1060</v>
      </c>
      <c r="D15" s="34" t="s">
        <v>912</v>
      </c>
      <c r="E15" s="31">
        <f t="shared" si="0"/>
        <v>35.204940000000001</v>
      </c>
      <c r="F15" s="17"/>
      <c r="G15" s="17"/>
    </row>
    <row r="16" spans="1:7" s="32" customFormat="1" ht="12.75" x14ac:dyDescent="0.2">
      <c r="A16" s="16"/>
      <c r="B16" s="30" t="s">
        <v>579</v>
      </c>
      <c r="C16" s="30" t="s">
        <v>1060</v>
      </c>
      <c r="D16" s="34" t="s">
        <v>790</v>
      </c>
      <c r="E16" s="31">
        <f t="shared" si="0"/>
        <v>23.46996</v>
      </c>
      <c r="F16" s="17"/>
      <c r="G16" s="17"/>
    </row>
    <row r="17" spans="1:7" s="32" customFormat="1" ht="12.75" x14ac:dyDescent="0.2">
      <c r="A17" s="16"/>
      <c r="B17" s="30" t="s">
        <v>578</v>
      </c>
      <c r="C17" s="30" t="s">
        <v>1060</v>
      </c>
      <c r="D17" s="34" t="s">
        <v>790</v>
      </c>
      <c r="E17" s="31">
        <f t="shared" si="0"/>
        <v>23.46996</v>
      </c>
      <c r="F17" s="17"/>
      <c r="G17" s="17"/>
    </row>
    <row r="18" spans="1:7" s="33" customFormat="1" ht="12.75" x14ac:dyDescent="0.2">
      <c r="A18" s="16"/>
      <c r="B18" s="30" t="s">
        <v>577</v>
      </c>
      <c r="C18" s="30" t="s">
        <v>1060</v>
      </c>
      <c r="D18" s="34" t="s">
        <v>790</v>
      </c>
      <c r="E18" s="31">
        <f t="shared" si="0"/>
        <v>23.46996</v>
      </c>
      <c r="F18" s="17"/>
      <c r="G18" s="17"/>
    </row>
    <row r="19" spans="1:7" s="33" customFormat="1" ht="12.75" x14ac:dyDescent="0.2">
      <c r="A19" s="16"/>
      <c r="B19" s="30" t="s">
        <v>46</v>
      </c>
      <c r="C19" s="30" t="s">
        <v>1060</v>
      </c>
      <c r="D19" s="34" t="s">
        <v>925</v>
      </c>
      <c r="E19" s="31">
        <f t="shared" si="0"/>
        <v>25.425789999999999</v>
      </c>
      <c r="F19" s="17"/>
      <c r="G19" s="17"/>
    </row>
    <row r="20" spans="1:7" s="33" customFormat="1" ht="12.75" x14ac:dyDescent="0.2">
      <c r="A20" s="16"/>
      <c r="B20" s="30" t="s">
        <v>484</v>
      </c>
      <c r="C20" s="30" t="s">
        <v>1060</v>
      </c>
      <c r="D20" s="34" t="s">
        <v>810</v>
      </c>
      <c r="E20" s="31">
        <f t="shared" si="0"/>
        <v>11.73498</v>
      </c>
      <c r="F20" s="17"/>
      <c r="G20" s="17"/>
    </row>
    <row r="21" spans="1:7" s="32" customFormat="1" ht="12.75" x14ac:dyDescent="0.2">
      <c r="A21" s="16"/>
      <c r="B21" s="30" t="s">
        <v>576</v>
      </c>
      <c r="C21" s="30" t="s">
        <v>1060</v>
      </c>
      <c r="D21" s="34" t="s">
        <v>925</v>
      </c>
      <c r="E21" s="31">
        <f t="shared" si="0"/>
        <v>25.425789999999999</v>
      </c>
      <c r="F21" s="17"/>
      <c r="G21" s="17"/>
    </row>
    <row r="22" spans="1:7" s="32" customFormat="1" ht="12.75" x14ac:dyDescent="0.2">
      <c r="A22" s="16"/>
      <c r="B22" s="30" t="s">
        <v>1008</v>
      </c>
      <c r="C22" s="30" t="s">
        <v>1060</v>
      </c>
      <c r="D22" s="34" t="s">
        <v>1009</v>
      </c>
      <c r="E22" s="31">
        <f t="shared" si="0"/>
        <v>0</v>
      </c>
      <c r="F22" s="17"/>
      <c r="G22" s="17"/>
    </row>
    <row r="23" spans="1:7" s="32" customFormat="1" ht="12.75" x14ac:dyDescent="0.2">
      <c r="A23" s="16"/>
      <c r="B23" s="30" t="s">
        <v>575</v>
      </c>
      <c r="C23" s="30" t="s">
        <v>1060</v>
      </c>
      <c r="D23" s="34" t="s">
        <v>1010</v>
      </c>
      <c r="E23" s="31">
        <f t="shared" si="0"/>
        <v>65.520304999999993</v>
      </c>
      <c r="F23" s="17"/>
      <c r="G23" s="17"/>
    </row>
    <row r="24" spans="1:7" s="32" customFormat="1" ht="12.75" x14ac:dyDescent="0.2">
      <c r="A24" s="16"/>
      <c r="B24" s="30" t="s">
        <v>574</v>
      </c>
      <c r="C24" s="30" t="s">
        <v>1060</v>
      </c>
      <c r="D24" s="34" t="s">
        <v>1011</v>
      </c>
      <c r="E24" s="31">
        <f t="shared" si="0"/>
        <v>55.741154999999999</v>
      </c>
      <c r="F24" s="17"/>
      <c r="G24" s="17"/>
    </row>
    <row r="25" spans="1:7" s="32" customFormat="1" ht="12.75" x14ac:dyDescent="0.2">
      <c r="A25" s="16"/>
      <c r="B25" s="30" t="s">
        <v>573</v>
      </c>
      <c r="C25" s="30" t="s">
        <v>1060</v>
      </c>
      <c r="D25" s="34" t="s">
        <v>1010</v>
      </c>
      <c r="E25" s="31">
        <f t="shared" si="0"/>
        <v>65.520304999999993</v>
      </c>
      <c r="F25" s="17"/>
      <c r="G25" s="17"/>
    </row>
    <row r="26" spans="1:7" s="32" customFormat="1" ht="12.75" x14ac:dyDescent="0.2">
      <c r="A26" s="16"/>
      <c r="B26" s="30" t="s">
        <v>722</v>
      </c>
      <c r="C26" s="30" t="s">
        <v>1060</v>
      </c>
      <c r="D26" s="34" t="s">
        <v>817</v>
      </c>
      <c r="E26" s="31">
        <f t="shared" si="0"/>
        <v>46.939920000000001</v>
      </c>
      <c r="F26" s="17"/>
      <c r="G26" s="17"/>
    </row>
    <row r="27" spans="1:7" s="32" customFormat="1" ht="12.75" x14ac:dyDescent="0.2">
      <c r="A27" s="16"/>
      <c r="B27" s="30" t="s">
        <v>1061</v>
      </c>
      <c r="C27" s="30" t="s">
        <v>1060</v>
      </c>
      <c r="D27" s="34" t="s">
        <v>817</v>
      </c>
      <c r="E27" s="31">
        <f t="shared" si="0"/>
        <v>46.939920000000001</v>
      </c>
      <c r="F27" s="17"/>
      <c r="G27" s="17"/>
    </row>
    <row r="28" spans="1:7" s="32" customFormat="1" ht="12.75" x14ac:dyDescent="0.2">
      <c r="A28" s="16"/>
      <c r="B28" s="30" t="s">
        <v>36</v>
      </c>
      <c r="C28" s="30" t="s">
        <v>1060</v>
      </c>
      <c r="D28" s="34" t="s">
        <v>831</v>
      </c>
      <c r="E28" s="31">
        <f t="shared" si="0"/>
        <v>37.160769999999999</v>
      </c>
      <c r="F28" s="17"/>
      <c r="G28" s="17"/>
    </row>
    <row r="29" spans="1:7" x14ac:dyDescent="0.2">
      <c r="A29" s="16"/>
      <c r="B29" s="30" t="s">
        <v>572</v>
      </c>
      <c r="C29" s="30" t="s">
        <v>1060</v>
      </c>
      <c r="D29" s="34" t="s">
        <v>815</v>
      </c>
      <c r="E29" s="31">
        <f t="shared" si="0"/>
        <v>95.835669999999993</v>
      </c>
      <c r="F29" s="17"/>
      <c r="G29" s="17"/>
    </row>
    <row r="30" spans="1:7" x14ac:dyDescent="0.2">
      <c r="A30" s="16"/>
      <c r="B30" s="30" t="s">
        <v>37</v>
      </c>
      <c r="C30" s="30" t="s">
        <v>1060</v>
      </c>
      <c r="D30" s="34" t="s">
        <v>820</v>
      </c>
      <c r="E30" s="31">
        <f t="shared" si="0"/>
        <v>44.984090000000002</v>
      </c>
      <c r="F30" s="17"/>
      <c r="G30" s="17"/>
    </row>
    <row r="31" spans="1:7" x14ac:dyDescent="0.2">
      <c r="A31" s="16"/>
      <c r="B31" s="30" t="s">
        <v>38</v>
      </c>
      <c r="C31" s="30" t="s">
        <v>1060</v>
      </c>
      <c r="D31" s="34" t="s">
        <v>921</v>
      </c>
      <c r="E31" s="31">
        <f t="shared" si="0"/>
        <v>82.144859999999994</v>
      </c>
      <c r="F31" s="17"/>
      <c r="G31" s="17"/>
    </row>
    <row r="32" spans="1:7" x14ac:dyDescent="0.2">
      <c r="A32" s="16"/>
      <c r="B32" s="30" t="s">
        <v>1012</v>
      </c>
      <c r="C32" s="30" t="s">
        <v>1060</v>
      </c>
      <c r="D32" s="34" t="s">
        <v>1013</v>
      </c>
      <c r="E32" s="31">
        <f t="shared" si="0"/>
        <v>78.819948999999994</v>
      </c>
      <c r="F32" s="17"/>
      <c r="G32" s="17"/>
    </row>
    <row r="33" spans="1:7" x14ac:dyDescent="0.2">
      <c r="A33" s="16"/>
      <c r="B33" s="30" t="s">
        <v>580</v>
      </c>
      <c r="C33" s="30" t="s">
        <v>1060</v>
      </c>
      <c r="D33" s="34" t="s">
        <v>792</v>
      </c>
      <c r="E33" s="31">
        <f t="shared" si="0"/>
        <v>1.7602469999999999</v>
      </c>
      <c r="F33" s="17"/>
      <c r="G33" s="17"/>
    </row>
    <row r="34" spans="1:7" x14ac:dyDescent="0.2">
      <c r="A34" s="16"/>
      <c r="B34" s="30" t="s">
        <v>581</v>
      </c>
      <c r="C34" s="30" t="s">
        <v>1060</v>
      </c>
      <c r="D34" s="34" t="s">
        <v>792</v>
      </c>
      <c r="E34" s="31">
        <f t="shared" si="0"/>
        <v>1.7602469999999999</v>
      </c>
      <c r="F34" s="17"/>
      <c r="G34" s="17"/>
    </row>
    <row r="35" spans="1:7" x14ac:dyDescent="0.2">
      <c r="A35" s="16"/>
      <c r="B35" s="30" t="s">
        <v>485</v>
      </c>
      <c r="C35" s="30" t="s">
        <v>1060</v>
      </c>
      <c r="D35" s="34" t="s">
        <v>791</v>
      </c>
      <c r="E35" s="31">
        <f t="shared" si="0"/>
        <v>5.2807409999999999</v>
      </c>
      <c r="F35" s="17"/>
      <c r="G35" s="17"/>
    </row>
    <row r="36" spans="1:7" x14ac:dyDescent="0.2">
      <c r="A36" s="18"/>
      <c r="B36" s="30" t="s">
        <v>47</v>
      </c>
      <c r="C36" s="30" t="s">
        <v>1060</v>
      </c>
      <c r="D36" s="34" t="s">
        <v>791</v>
      </c>
      <c r="E36" s="31">
        <f t="shared" si="0"/>
        <v>5.2807409999999999</v>
      </c>
      <c r="F36" s="18"/>
      <c r="G36" s="18"/>
    </row>
    <row r="37" spans="1:7" x14ac:dyDescent="0.2">
      <c r="A37" s="18"/>
      <c r="B37" s="30" t="s">
        <v>48</v>
      </c>
      <c r="C37" s="30" t="s">
        <v>1060</v>
      </c>
      <c r="D37" s="34" t="s">
        <v>791</v>
      </c>
      <c r="E37" s="31">
        <f t="shared" si="0"/>
        <v>5.2807409999999999</v>
      </c>
      <c r="F37" s="18"/>
      <c r="G37" s="18"/>
    </row>
    <row r="38" spans="1:7" x14ac:dyDescent="0.2">
      <c r="A38" s="18"/>
      <c r="B38" s="30" t="s">
        <v>582</v>
      </c>
      <c r="C38" s="30" t="s">
        <v>1060</v>
      </c>
      <c r="D38" s="34" t="s">
        <v>790</v>
      </c>
      <c r="E38" s="31">
        <f t="shared" si="0"/>
        <v>23.46996</v>
      </c>
      <c r="F38" s="18"/>
      <c r="G38" s="18"/>
    </row>
    <row r="39" spans="1:7" x14ac:dyDescent="0.2">
      <c r="A39" s="18"/>
      <c r="B39" s="30" t="s">
        <v>49</v>
      </c>
      <c r="C39" s="30" t="s">
        <v>1060</v>
      </c>
      <c r="D39" s="34" t="s">
        <v>789</v>
      </c>
      <c r="E39" s="31">
        <f t="shared" si="0"/>
        <v>44.006174999999999</v>
      </c>
      <c r="F39" s="18"/>
      <c r="G39" s="18"/>
    </row>
    <row r="40" spans="1:7" x14ac:dyDescent="0.2">
      <c r="A40" s="18"/>
      <c r="B40" s="30" t="s">
        <v>583</v>
      </c>
      <c r="C40" s="30" t="s">
        <v>1060</v>
      </c>
      <c r="D40" s="34" t="s">
        <v>788</v>
      </c>
      <c r="E40" s="31">
        <f t="shared" si="0"/>
        <v>47.917834999999997</v>
      </c>
      <c r="F40" s="18"/>
      <c r="G40" s="18"/>
    </row>
    <row r="41" spans="1:7" x14ac:dyDescent="0.2">
      <c r="A41" s="18"/>
      <c r="B41" s="30" t="s">
        <v>50</v>
      </c>
      <c r="C41" s="30" t="s">
        <v>1060</v>
      </c>
      <c r="D41" s="34" t="s">
        <v>787</v>
      </c>
      <c r="E41" s="31">
        <f t="shared" si="0"/>
        <v>37.551935999999998</v>
      </c>
      <c r="F41" s="18"/>
      <c r="G41" s="18"/>
    </row>
    <row r="42" spans="1:7" x14ac:dyDescent="0.2">
      <c r="A42" s="18"/>
      <c r="B42" s="30" t="s">
        <v>486</v>
      </c>
      <c r="C42" s="30" t="s">
        <v>1060</v>
      </c>
      <c r="D42" s="34" t="s">
        <v>786</v>
      </c>
      <c r="E42" s="31">
        <f t="shared" si="0"/>
        <v>43.028259999999996</v>
      </c>
      <c r="F42" s="18"/>
      <c r="G42" s="18"/>
    </row>
    <row r="43" spans="1:7" x14ac:dyDescent="0.2">
      <c r="A43" s="18"/>
      <c r="B43" s="30" t="s">
        <v>584</v>
      </c>
      <c r="C43" s="30" t="s">
        <v>1060</v>
      </c>
      <c r="D43" s="34" t="s">
        <v>785</v>
      </c>
      <c r="E43" s="31">
        <f t="shared" si="0"/>
        <v>75.299454999999995</v>
      </c>
      <c r="F43" s="18"/>
      <c r="G43" s="18"/>
    </row>
    <row r="44" spans="1:7" x14ac:dyDescent="0.2">
      <c r="A44" s="18"/>
      <c r="B44" s="30" t="s">
        <v>487</v>
      </c>
      <c r="C44" s="30" t="s">
        <v>1060</v>
      </c>
      <c r="D44" s="34" t="s">
        <v>784</v>
      </c>
      <c r="E44" s="31">
        <f t="shared" si="0"/>
        <v>136.90809999999999</v>
      </c>
      <c r="F44" s="18"/>
      <c r="G44" s="18"/>
    </row>
    <row r="45" spans="1:7" x14ac:dyDescent="0.2">
      <c r="A45" s="18"/>
      <c r="B45" s="30" t="s">
        <v>488</v>
      </c>
      <c r="C45" s="30" t="s">
        <v>1060</v>
      </c>
      <c r="D45" s="34" t="s">
        <v>783</v>
      </c>
      <c r="E45" s="31">
        <f t="shared" si="0"/>
        <v>183.84801999999999</v>
      </c>
      <c r="F45" s="18"/>
      <c r="G45" s="18"/>
    </row>
    <row r="46" spans="1:7" x14ac:dyDescent="0.2">
      <c r="A46" s="18"/>
      <c r="B46" s="30" t="s">
        <v>489</v>
      </c>
      <c r="C46" s="30" t="s">
        <v>1060</v>
      </c>
      <c r="D46" s="34" t="s">
        <v>782</v>
      </c>
      <c r="E46" s="31">
        <f t="shared" si="0"/>
        <v>244.47874999999999</v>
      </c>
      <c r="F46" s="18"/>
      <c r="G46" s="18"/>
    </row>
    <row r="47" spans="1:7" x14ac:dyDescent="0.2">
      <c r="A47" s="18"/>
      <c r="B47" s="30" t="s">
        <v>723</v>
      </c>
      <c r="C47" s="30" t="s">
        <v>1060</v>
      </c>
      <c r="D47" s="34" t="s">
        <v>781</v>
      </c>
      <c r="E47" s="31">
        <f t="shared" si="0"/>
        <v>191.67133999999999</v>
      </c>
      <c r="F47" s="18"/>
      <c r="G47" s="18"/>
    </row>
    <row r="48" spans="1:7" x14ac:dyDescent="0.2">
      <c r="A48" s="18"/>
      <c r="B48" s="30" t="s">
        <v>51</v>
      </c>
      <c r="C48" s="30" t="s">
        <v>1060</v>
      </c>
      <c r="D48" s="34" t="s">
        <v>780</v>
      </c>
      <c r="E48" s="31">
        <f t="shared" si="0"/>
        <v>52.807409999999997</v>
      </c>
      <c r="F48" s="18"/>
      <c r="G48" s="18"/>
    </row>
    <row r="49" spans="1:7" x14ac:dyDescent="0.2">
      <c r="A49" s="18"/>
      <c r="B49" s="30" t="s">
        <v>585</v>
      </c>
      <c r="C49" s="30" t="s">
        <v>1060</v>
      </c>
      <c r="D49" s="34" t="s">
        <v>779</v>
      </c>
      <c r="E49" s="31">
        <f t="shared" si="0"/>
        <v>58.674900000000001</v>
      </c>
      <c r="F49" s="18"/>
      <c r="G49" s="18"/>
    </row>
    <row r="50" spans="1:7" x14ac:dyDescent="0.2">
      <c r="A50" s="18"/>
      <c r="B50" s="30" t="s">
        <v>52</v>
      </c>
      <c r="C50" s="30" t="s">
        <v>1060</v>
      </c>
      <c r="D50" s="34" t="s">
        <v>793</v>
      </c>
      <c r="E50" s="31">
        <f t="shared" si="0"/>
        <v>2.1514130000000002</v>
      </c>
      <c r="F50" s="18"/>
      <c r="G50" s="18"/>
    </row>
    <row r="51" spans="1:7" x14ac:dyDescent="0.2">
      <c r="A51" s="18"/>
      <c r="B51" s="30" t="s">
        <v>53</v>
      </c>
      <c r="C51" s="30" t="s">
        <v>1060</v>
      </c>
      <c r="D51" s="34" t="s">
        <v>793</v>
      </c>
      <c r="E51" s="31">
        <f t="shared" si="0"/>
        <v>2.1514130000000002</v>
      </c>
      <c r="F51" s="18"/>
      <c r="G51" s="18"/>
    </row>
    <row r="52" spans="1:7" x14ac:dyDescent="0.2">
      <c r="A52" s="18"/>
      <c r="B52" s="30" t="s">
        <v>54</v>
      </c>
      <c r="C52" s="30" t="s">
        <v>1060</v>
      </c>
      <c r="D52" s="34" t="s">
        <v>794</v>
      </c>
      <c r="E52" s="31">
        <f t="shared" si="0"/>
        <v>6.6498219999999995</v>
      </c>
      <c r="F52" s="18"/>
      <c r="G52" s="18"/>
    </row>
    <row r="53" spans="1:7" x14ac:dyDescent="0.2">
      <c r="A53" s="18"/>
      <c r="B53" s="30" t="s">
        <v>55</v>
      </c>
      <c r="C53" s="30" t="s">
        <v>1060</v>
      </c>
      <c r="D53" s="34" t="s">
        <v>794</v>
      </c>
      <c r="E53" s="31">
        <f t="shared" si="0"/>
        <v>6.6498219999999995</v>
      </c>
      <c r="F53" s="18"/>
      <c r="G53" s="18"/>
    </row>
    <row r="54" spans="1:7" x14ac:dyDescent="0.2">
      <c r="A54" s="18"/>
      <c r="B54" s="30" t="s">
        <v>56</v>
      </c>
      <c r="C54" s="30" t="s">
        <v>1060</v>
      </c>
      <c r="D54" s="34" t="s">
        <v>793</v>
      </c>
      <c r="E54" s="31">
        <f t="shared" si="0"/>
        <v>2.1514130000000002</v>
      </c>
      <c r="F54" s="18"/>
      <c r="G54" s="18"/>
    </row>
    <row r="55" spans="1:7" x14ac:dyDescent="0.2">
      <c r="A55" s="18"/>
      <c r="B55" s="30" t="s">
        <v>57</v>
      </c>
      <c r="C55" s="30" t="s">
        <v>1060</v>
      </c>
      <c r="D55" s="34" t="s">
        <v>793</v>
      </c>
      <c r="E55" s="31">
        <f t="shared" si="0"/>
        <v>2.1514130000000002</v>
      </c>
      <c r="F55" s="18"/>
      <c r="G55" s="18"/>
    </row>
    <row r="56" spans="1:7" x14ac:dyDescent="0.2">
      <c r="A56" s="18"/>
      <c r="B56" s="30" t="s">
        <v>58</v>
      </c>
      <c r="C56" s="30" t="s">
        <v>1060</v>
      </c>
      <c r="D56" s="34" t="s">
        <v>793</v>
      </c>
      <c r="E56" s="31">
        <f t="shared" si="0"/>
        <v>2.1514130000000002</v>
      </c>
      <c r="F56" s="18"/>
      <c r="G56" s="18"/>
    </row>
    <row r="57" spans="1:7" x14ac:dyDescent="0.2">
      <c r="A57" s="18"/>
      <c r="B57" s="30" t="s">
        <v>59</v>
      </c>
      <c r="C57" s="30" t="s">
        <v>1060</v>
      </c>
      <c r="D57" s="34" t="s">
        <v>793</v>
      </c>
      <c r="E57" s="31">
        <f t="shared" si="0"/>
        <v>2.1514130000000002</v>
      </c>
      <c r="F57" s="18"/>
      <c r="G57" s="18"/>
    </row>
    <row r="58" spans="1:7" x14ac:dyDescent="0.2">
      <c r="A58" s="18"/>
      <c r="B58" s="30" t="s">
        <v>60</v>
      </c>
      <c r="C58" s="30" t="s">
        <v>1060</v>
      </c>
      <c r="D58" s="34" t="s">
        <v>795</v>
      </c>
      <c r="E58" s="31">
        <f t="shared" si="0"/>
        <v>2.738162</v>
      </c>
      <c r="F58" s="18"/>
      <c r="G58" s="18"/>
    </row>
    <row r="59" spans="1:7" x14ac:dyDescent="0.2">
      <c r="A59" s="18"/>
      <c r="B59" s="30" t="s">
        <v>61</v>
      </c>
      <c r="C59" s="30" t="s">
        <v>1060</v>
      </c>
      <c r="D59" s="34" t="s">
        <v>795</v>
      </c>
      <c r="E59" s="31">
        <f t="shared" si="0"/>
        <v>2.738162</v>
      </c>
      <c r="F59" s="18"/>
      <c r="G59" s="18"/>
    </row>
    <row r="60" spans="1:7" x14ac:dyDescent="0.2">
      <c r="A60" s="18"/>
      <c r="B60" s="30" t="s">
        <v>62</v>
      </c>
      <c r="C60" s="30" t="s">
        <v>1060</v>
      </c>
      <c r="D60" s="34" t="s">
        <v>795</v>
      </c>
      <c r="E60" s="31">
        <f t="shared" si="0"/>
        <v>2.738162</v>
      </c>
      <c r="F60" s="18"/>
      <c r="G60" s="18"/>
    </row>
    <row r="61" spans="1:7" x14ac:dyDescent="0.2">
      <c r="A61" s="18"/>
      <c r="B61" s="30" t="s">
        <v>69</v>
      </c>
      <c r="C61" s="30" t="s">
        <v>1060</v>
      </c>
      <c r="D61" s="34" t="s">
        <v>795</v>
      </c>
      <c r="E61" s="31">
        <f t="shared" si="0"/>
        <v>2.738162</v>
      </c>
      <c r="F61" s="18"/>
      <c r="G61" s="18"/>
    </row>
    <row r="62" spans="1:7" x14ac:dyDescent="0.2">
      <c r="A62" s="18"/>
      <c r="B62" s="30" t="s">
        <v>70</v>
      </c>
      <c r="C62" s="30" t="s">
        <v>1060</v>
      </c>
      <c r="D62" s="34" t="s">
        <v>795</v>
      </c>
      <c r="E62" s="31">
        <f t="shared" si="0"/>
        <v>2.738162</v>
      </c>
      <c r="F62" s="18"/>
      <c r="G62" s="18"/>
    </row>
    <row r="63" spans="1:7" x14ac:dyDescent="0.2">
      <c r="A63" s="18"/>
      <c r="B63" s="30" t="s">
        <v>94</v>
      </c>
      <c r="C63" s="30" t="s">
        <v>1060</v>
      </c>
      <c r="D63" s="34" t="s">
        <v>796</v>
      </c>
      <c r="E63" s="31">
        <f t="shared" si="0"/>
        <v>48.89575</v>
      </c>
      <c r="F63" s="18"/>
      <c r="G63" s="18"/>
    </row>
    <row r="64" spans="1:7" x14ac:dyDescent="0.2">
      <c r="A64" s="18"/>
      <c r="B64" s="30" t="s">
        <v>71</v>
      </c>
      <c r="C64" s="30" t="s">
        <v>1060</v>
      </c>
      <c r="D64" s="34" t="s">
        <v>795</v>
      </c>
      <c r="E64" s="31">
        <f t="shared" si="0"/>
        <v>2.738162</v>
      </c>
      <c r="F64" s="18"/>
      <c r="G64" s="18"/>
    </row>
    <row r="65" spans="1:7" x14ac:dyDescent="0.2">
      <c r="A65" s="18"/>
      <c r="B65" s="30" t="s">
        <v>72</v>
      </c>
      <c r="C65" s="30" t="s">
        <v>1060</v>
      </c>
      <c r="D65" s="34" t="s">
        <v>797</v>
      </c>
      <c r="E65" s="31">
        <f t="shared" si="0"/>
        <v>3.1293280000000001</v>
      </c>
      <c r="F65" s="18"/>
      <c r="G65" s="18"/>
    </row>
    <row r="66" spans="1:7" x14ac:dyDescent="0.2">
      <c r="A66" s="18"/>
      <c r="B66" s="30" t="s">
        <v>73</v>
      </c>
      <c r="C66" s="30" t="s">
        <v>1060</v>
      </c>
      <c r="D66" s="34" t="s">
        <v>793</v>
      </c>
      <c r="E66" s="31">
        <f t="shared" si="0"/>
        <v>2.1514130000000002</v>
      </c>
      <c r="F66" s="18"/>
      <c r="G66" s="18"/>
    </row>
    <row r="67" spans="1:7" x14ac:dyDescent="0.2">
      <c r="A67" s="18"/>
      <c r="B67" s="30" t="s">
        <v>63</v>
      </c>
      <c r="C67" s="30" t="s">
        <v>1060</v>
      </c>
      <c r="D67" s="34" t="s">
        <v>798</v>
      </c>
      <c r="E67" s="31">
        <f t="shared" si="0"/>
        <v>12.517312</v>
      </c>
      <c r="F67" s="18"/>
      <c r="G67" s="18"/>
    </row>
    <row r="68" spans="1:7" x14ac:dyDescent="0.2">
      <c r="A68" s="18"/>
      <c r="B68" s="30" t="s">
        <v>64</v>
      </c>
      <c r="C68" s="30" t="s">
        <v>1060</v>
      </c>
      <c r="D68" s="34" t="s">
        <v>797</v>
      </c>
      <c r="E68" s="31">
        <f t="shared" si="0"/>
        <v>3.1293280000000001</v>
      </c>
      <c r="F68" s="18"/>
      <c r="G68" s="18"/>
    </row>
    <row r="69" spans="1:7" x14ac:dyDescent="0.2">
      <c r="A69" s="18"/>
      <c r="B69" s="30" t="s">
        <v>65</v>
      </c>
      <c r="C69" s="30" t="s">
        <v>1060</v>
      </c>
      <c r="D69" s="34" t="s">
        <v>797</v>
      </c>
      <c r="E69" s="31">
        <f t="shared" si="0"/>
        <v>3.1293280000000001</v>
      </c>
      <c r="F69" s="18"/>
      <c r="G69" s="18"/>
    </row>
    <row r="70" spans="1:7" x14ac:dyDescent="0.2">
      <c r="A70" s="18"/>
      <c r="B70" s="30" t="s">
        <v>66</v>
      </c>
      <c r="C70" s="30" t="s">
        <v>1060</v>
      </c>
      <c r="D70" s="34" t="s">
        <v>797</v>
      </c>
      <c r="E70" s="31">
        <f t="shared" si="0"/>
        <v>3.1293280000000001</v>
      </c>
      <c r="F70" s="18"/>
      <c r="G70" s="18"/>
    </row>
    <row r="71" spans="1:7" x14ac:dyDescent="0.2">
      <c r="A71" s="18"/>
      <c r="B71" s="30" t="s">
        <v>67</v>
      </c>
      <c r="C71" s="30" t="s">
        <v>1060</v>
      </c>
      <c r="D71" s="34" t="s">
        <v>799</v>
      </c>
      <c r="E71" s="31">
        <f t="shared" si="0"/>
        <v>1.5646640000000001</v>
      </c>
      <c r="F71" s="18"/>
      <c r="G71" s="18"/>
    </row>
    <row r="72" spans="1:7" x14ac:dyDescent="0.2">
      <c r="A72" s="18"/>
      <c r="B72" s="30" t="s">
        <v>68</v>
      </c>
      <c r="C72" s="30" t="s">
        <v>1060</v>
      </c>
      <c r="D72" s="34" t="s">
        <v>797</v>
      </c>
      <c r="E72" s="31">
        <f t="shared" si="0"/>
        <v>3.1293280000000001</v>
      </c>
      <c r="F72" s="18"/>
      <c r="G72" s="18"/>
    </row>
    <row r="73" spans="1:7" x14ac:dyDescent="0.2">
      <c r="A73" s="18"/>
      <c r="B73" s="30" t="s">
        <v>1014</v>
      </c>
      <c r="C73" s="30" t="s">
        <v>1060</v>
      </c>
      <c r="D73" s="34" t="s">
        <v>939</v>
      </c>
      <c r="E73" s="31">
        <f t="shared" ref="E73:E136" si="1">D73*1.95583</f>
        <v>7.8233199999999998</v>
      </c>
      <c r="F73" s="18"/>
      <c r="G73" s="18"/>
    </row>
    <row r="74" spans="1:7" x14ac:dyDescent="0.2">
      <c r="A74" s="18"/>
      <c r="B74" s="30" t="s">
        <v>74</v>
      </c>
      <c r="C74" s="30" t="s">
        <v>1060</v>
      </c>
      <c r="D74" s="34" t="s">
        <v>797</v>
      </c>
      <c r="E74" s="31">
        <f t="shared" si="1"/>
        <v>3.1293280000000001</v>
      </c>
      <c r="F74" s="18"/>
      <c r="G74" s="18"/>
    </row>
    <row r="75" spans="1:7" x14ac:dyDescent="0.2">
      <c r="A75" s="18"/>
      <c r="B75" s="30" t="s">
        <v>75</v>
      </c>
      <c r="C75" s="30" t="s">
        <v>1060</v>
      </c>
      <c r="D75" s="34" t="s">
        <v>797</v>
      </c>
      <c r="E75" s="31">
        <f t="shared" si="1"/>
        <v>3.1293280000000001</v>
      </c>
      <c r="F75" s="18"/>
      <c r="G75" s="18"/>
    </row>
    <row r="76" spans="1:7" x14ac:dyDescent="0.2">
      <c r="A76" s="18"/>
      <c r="B76" s="30" t="s">
        <v>76</v>
      </c>
      <c r="C76" s="30" t="s">
        <v>1060</v>
      </c>
      <c r="D76" s="34" t="s">
        <v>797</v>
      </c>
      <c r="E76" s="31">
        <f t="shared" si="1"/>
        <v>3.1293280000000001</v>
      </c>
      <c r="F76" s="18"/>
      <c r="G76" s="18"/>
    </row>
    <row r="77" spans="1:7" x14ac:dyDescent="0.2">
      <c r="A77" s="18"/>
      <c r="B77" s="30" t="s">
        <v>77</v>
      </c>
      <c r="C77" s="30" t="s">
        <v>1060</v>
      </c>
      <c r="D77" s="34" t="s">
        <v>797</v>
      </c>
      <c r="E77" s="31">
        <f t="shared" si="1"/>
        <v>3.1293280000000001</v>
      </c>
      <c r="F77" s="18"/>
      <c r="G77" s="18"/>
    </row>
    <row r="78" spans="1:7" x14ac:dyDescent="0.2">
      <c r="A78" s="18"/>
      <c r="B78" s="30" t="s">
        <v>78</v>
      </c>
      <c r="C78" s="30" t="s">
        <v>1060</v>
      </c>
      <c r="D78" s="34" t="s">
        <v>791</v>
      </c>
      <c r="E78" s="31">
        <f t="shared" si="1"/>
        <v>5.2807409999999999</v>
      </c>
      <c r="F78" s="18"/>
      <c r="G78" s="18"/>
    </row>
    <row r="79" spans="1:7" x14ac:dyDescent="0.2">
      <c r="A79" s="18"/>
      <c r="B79" s="30" t="s">
        <v>79</v>
      </c>
      <c r="C79" s="30" t="s">
        <v>1060</v>
      </c>
      <c r="D79" s="34" t="s">
        <v>800</v>
      </c>
      <c r="E79" s="31">
        <f t="shared" si="1"/>
        <v>5.8674900000000001</v>
      </c>
      <c r="F79" s="18"/>
      <c r="G79" s="18"/>
    </row>
    <row r="80" spans="1:7" x14ac:dyDescent="0.2">
      <c r="A80" s="18"/>
      <c r="B80" s="30" t="s">
        <v>80</v>
      </c>
      <c r="C80" s="30" t="s">
        <v>1060</v>
      </c>
      <c r="D80" s="34" t="s">
        <v>801</v>
      </c>
      <c r="E80" s="31">
        <f t="shared" si="1"/>
        <v>8.8012350000000001</v>
      </c>
      <c r="F80" s="18"/>
      <c r="G80" s="18"/>
    </row>
    <row r="81" spans="1:7" x14ac:dyDescent="0.2">
      <c r="A81" s="18"/>
      <c r="B81" s="30" t="s">
        <v>81</v>
      </c>
      <c r="C81" s="30" t="s">
        <v>1060</v>
      </c>
      <c r="D81" s="34" t="s">
        <v>800</v>
      </c>
      <c r="E81" s="31">
        <f t="shared" si="1"/>
        <v>5.8674900000000001</v>
      </c>
      <c r="F81" s="18"/>
      <c r="G81" s="18"/>
    </row>
    <row r="82" spans="1:7" x14ac:dyDescent="0.2">
      <c r="A82" s="18"/>
      <c r="B82" s="30" t="s">
        <v>82</v>
      </c>
      <c r="C82" s="30" t="s">
        <v>1060</v>
      </c>
      <c r="D82" s="34" t="s">
        <v>802</v>
      </c>
      <c r="E82" s="31">
        <f t="shared" si="1"/>
        <v>7.4321539999999997</v>
      </c>
      <c r="F82" s="18"/>
      <c r="G82" s="18"/>
    </row>
    <row r="83" spans="1:7" x14ac:dyDescent="0.2">
      <c r="A83" s="18"/>
      <c r="B83" s="30" t="s">
        <v>83</v>
      </c>
      <c r="C83" s="30" t="s">
        <v>1060</v>
      </c>
      <c r="D83" s="34" t="s">
        <v>803</v>
      </c>
      <c r="E83" s="31">
        <f t="shared" si="1"/>
        <v>4.6939919999999997</v>
      </c>
      <c r="F83" s="18"/>
      <c r="G83" s="18"/>
    </row>
    <row r="84" spans="1:7" x14ac:dyDescent="0.2">
      <c r="A84" s="18"/>
      <c r="B84" s="30" t="s">
        <v>84</v>
      </c>
      <c r="C84" s="30" t="s">
        <v>1060</v>
      </c>
      <c r="D84" s="34" t="s">
        <v>804</v>
      </c>
      <c r="E84" s="31">
        <f t="shared" si="1"/>
        <v>15.64664</v>
      </c>
      <c r="F84" s="18"/>
      <c r="G84" s="18"/>
    </row>
    <row r="85" spans="1:7" x14ac:dyDescent="0.2">
      <c r="A85" s="18"/>
      <c r="B85" s="30" t="s">
        <v>85</v>
      </c>
      <c r="C85" s="30" t="s">
        <v>1060</v>
      </c>
      <c r="D85" s="34" t="s">
        <v>805</v>
      </c>
      <c r="E85" s="31">
        <f t="shared" si="1"/>
        <v>8.9968179999999993</v>
      </c>
      <c r="F85" s="18"/>
      <c r="G85" s="18"/>
    </row>
    <row r="86" spans="1:7" x14ac:dyDescent="0.2">
      <c r="A86" s="18"/>
      <c r="B86" s="30" t="s">
        <v>93</v>
      </c>
      <c r="C86" s="30" t="s">
        <v>1060</v>
      </c>
      <c r="D86" s="34" t="s">
        <v>806</v>
      </c>
      <c r="E86" s="31">
        <f t="shared" si="1"/>
        <v>19.558299999999999</v>
      </c>
      <c r="F86" s="18"/>
      <c r="G86" s="18"/>
    </row>
    <row r="87" spans="1:7" x14ac:dyDescent="0.2">
      <c r="A87" s="18"/>
      <c r="B87" s="30" t="s">
        <v>91</v>
      </c>
      <c r="C87" s="30" t="s">
        <v>1060</v>
      </c>
      <c r="D87" s="34" t="s">
        <v>807</v>
      </c>
      <c r="E87" s="31">
        <f t="shared" si="1"/>
        <v>16.428972000000002</v>
      </c>
      <c r="F87" s="18"/>
      <c r="G87" s="18"/>
    </row>
    <row r="88" spans="1:7" x14ac:dyDescent="0.2">
      <c r="A88" s="18"/>
      <c r="B88" s="30" t="s">
        <v>90</v>
      </c>
      <c r="C88" s="30" t="s">
        <v>1060</v>
      </c>
      <c r="D88" s="34" t="s">
        <v>807</v>
      </c>
      <c r="E88" s="31">
        <f t="shared" si="1"/>
        <v>16.428972000000002</v>
      </c>
      <c r="F88" s="18"/>
      <c r="G88" s="18"/>
    </row>
    <row r="89" spans="1:7" x14ac:dyDescent="0.2">
      <c r="A89" s="18"/>
      <c r="B89" s="30" t="s">
        <v>1062</v>
      </c>
      <c r="C89" s="30" t="s">
        <v>1060</v>
      </c>
      <c r="D89" s="34" t="s">
        <v>837</v>
      </c>
      <c r="E89" s="31">
        <f t="shared" si="1"/>
        <v>32.857944000000003</v>
      </c>
      <c r="F89" s="18"/>
      <c r="G89" s="18"/>
    </row>
    <row r="90" spans="1:7" x14ac:dyDescent="0.2">
      <c r="A90" s="18"/>
      <c r="B90" s="30" t="s">
        <v>92</v>
      </c>
      <c r="C90" s="30" t="s">
        <v>1060</v>
      </c>
      <c r="D90" s="34" t="s">
        <v>808</v>
      </c>
      <c r="E90" s="31">
        <f t="shared" si="1"/>
        <v>26.794870999999997</v>
      </c>
      <c r="F90" s="18"/>
      <c r="G90" s="18"/>
    </row>
    <row r="91" spans="1:7" x14ac:dyDescent="0.2">
      <c r="A91" s="18"/>
      <c r="B91" s="30" t="s">
        <v>86</v>
      </c>
      <c r="C91" s="30" t="s">
        <v>1060</v>
      </c>
      <c r="D91" s="34" t="s">
        <v>809</v>
      </c>
      <c r="E91" s="31">
        <f t="shared" si="1"/>
        <v>6.0630730000000002</v>
      </c>
      <c r="F91" s="18"/>
      <c r="G91" s="18"/>
    </row>
    <row r="92" spans="1:7" x14ac:dyDescent="0.2">
      <c r="A92" s="18"/>
      <c r="B92" s="30" t="s">
        <v>724</v>
      </c>
      <c r="C92" s="30" t="s">
        <v>1060</v>
      </c>
      <c r="D92" s="34" t="s">
        <v>810</v>
      </c>
      <c r="E92" s="31">
        <f t="shared" si="1"/>
        <v>11.73498</v>
      </c>
      <c r="F92" s="18"/>
      <c r="G92" s="18"/>
    </row>
    <row r="93" spans="1:7" x14ac:dyDescent="0.2">
      <c r="A93" s="18"/>
      <c r="B93" s="30" t="s">
        <v>586</v>
      </c>
      <c r="C93" s="30" t="s">
        <v>1060</v>
      </c>
      <c r="D93" s="34" t="s">
        <v>811</v>
      </c>
      <c r="E93" s="31">
        <f t="shared" si="1"/>
        <v>29.728615999999999</v>
      </c>
      <c r="F93" s="18"/>
      <c r="G93" s="18"/>
    </row>
    <row r="94" spans="1:7" x14ac:dyDescent="0.2">
      <c r="A94" s="18"/>
      <c r="B94" s="30" t="s">
        <v>87</v>
      </c>
      <c r="C94" s="30" t="s">
        <v>1060</v>
      </c>
      <c r="D94" s="34" t="s">
        <v>812</v>
      </c>
      <c r="E94" s="31">
        <f t="shared" si="1"/>
        <v>21.514129999999998</v>
      </c>
      <c r="F94" s="18"/>
      <c r="G94" s="18"/>
    </row>
    <row r="95" spans="1:7" x14ac:dyDescent="0.2">
      <c r="A95" s="18"/>
      <c r="B95" s="30" t="s">
        <v>89</v>
      </c>
      <c r="C95" s="30" t="s">
        <v>1060</v>
      </c>
      <c r="D95" s="34" t="s">
        <v>813</v>
      </c>
      <c r="E95" s="31">
        <f t="shared" si="1"/>
        <v>29.33745</v>
      </c>
      <c r="F95" s="18"/>
      <c r="G95" s="18"/>
    </row>
    <row r="96" spans="1:7" x14ac:dyDescent="0.2">
      <c r="A96" s="18"/>
      <c r="B96" s="30" t="s">
        <v>1015</v>
      </c>
      <c r="C96" s="30" t="s">
        <v>1060</v>
      </c>
      <c r="D96" s="34" t="s">
        <v>818</v>
      </c>
      <c r="E96" s="31">
        <f t="shared" si="1"/>
        <v>91.924009999999996</v>
      </c>
      <c r="F96" s="18"/>
      <c r="G96" s="18"/>
    </row>
    <row r="97" spans="1:7" x14ac:dyDescent="0.2">
      <c r="A97" s="18"/>
      <c r="B97" s="30" t="s">
        <v>88</v>
      </c>
      <c r="C97" s="30" t="s">
        <v>1060</v>
      </c>
      <c r="D97" s="34" t="s">
        <v>814</v>
      </c>
      <c r="E97" s="31">
        <f t="shared" si="1"/>
        <v>60.043980999999995</v>
      </c>
      <c r="F97" s="18"/>
      <c r="G97" s="18"/>
    </row>
    <row r="98" spans="1:7" x14ac:dyDescent="0.2">
      <c r="A98" s="18"/>
      <c r="B98" s="30" t="s">
        <v>95</v>
      </c>
      <c r="C98" s="30" t="s">
        <v>1060</v>
      </c>
      <c r="D98" s="34" t="s">
        <v>815</v>
      </c>
      <c r="E98" s="31">
        <f t="shared" si="1"/>
        <v>95.835669999999993</v>
      </c>
      <c r="F98" s="18"/>
      <c r="G98" s="18"/>
    </row>
    <row r="99" spans="1:7" x14ac:dyDescent="0.2">
      <c r="A99" s="18"/>
      <c r="B99" s="30" t="s">
        <v>96</v>
      </c>
      <c r="C99" s="30" t="s">
        <v>1060</v>
      </c>
      <c r="D99" s="34" t="s">
        <v>815</v>
      </c>
      <c r="E99" s="31">
        <f t="shared" si="1"/>
        <v>95.835669999999993</v>
      </c>
      <c r="F99" s="18"/>
      <c r="G99" s="18"/>
    </row>
    <row r="100" spans="1:7" x14ac:dyDescent="0.2">
      <c r="A100" s="18"/>
      <c r="B100" s="30" t="s">
        <v>97</v>
      </c>
      <c r="C100" s="30" t="s">
        <v>1060</v>
      </c>
      <c r="D100" s="34" t="s">
        <v>816</v>
      </c>
      <c r="E100" s="31">
        <f t="shared" si="1"/>
        <v>54.763239999999996</v>
      </c>
      <c r="F100" s="18"/>
      <c r="G100" s="18"/>
    </row>
    <row r="101" spans="1:7" x14ac:dyDescent="0.2">
      <c r="A101" s="18"/>
      <c r="B101" s="30" t="s">
        <v>98</v>
      </c>
      <c r="C101" s="30" t="s">
        <v>1060</v>
      </c>
      <c r="D101" s="34" t="s">
        <v>815</v>
      </c>
      <c r="E101" s="31">
        <f t="shared" si="1"/>
        <v>95.835669999999993</v>
      </c>
      <c r="F101" s="18"/>
      <c r="G101" s="18"/>
    </row>
    <row r="102" spans="1:7" x14ac:dyDescent="0.2">
      <c r="A102" s="18"/>
      <c r="B102" s="30" t="s">
        <v>99</v>
      </c>
      <c r="C102" s="30" t="s">
        <v>1060</v>
      </c>
      <c r="D102" s="34" t="s">
        <v>817</v>
      </c>
      <c r="E102" s="31">
        <f t="shared" si="1"/>
        <v>46.939920000000001</v>
      </c>
      <c r="F102" s="18"/>
      <c r="G102" s="18"/>
    </row>
    <row r="103" spans="1:7" x14ac:dyDescent="0.2">
      <c r="A103" s="18"/>
      <c r="B103" s="30" t="s">
        <v>101</v>
      </c>
      <c r="C103" s="30" t="s">
        <v>1060</v>
      </c>
      <c r="D103" s="34" t="s">
        <v>818</v>
      </c>
      <c r="E103" s="31">
        <f t="shared" si="1"/>
        <v>91.924009999999996</v>
      </c>
      <c r="F103" s="18"/>
      <c r="G103" s="18"/>
    </row>
    <row r="104" spans="1:7" x14ac:dyDescent="0.2">
      <c r="A104" s="18"/>
      <c r="B104" s="30" t="s">
        <v>102</v>
      </c>
      <c r="C104" s="30" t="s">
        <v>1060</v>
      </c>
      <c r="D104" s="34" t="s">
        <v>818</v>
      </c>
      <c r="E104" s="31">
        <f t="shared" si="1"/>
        <v>91.924009999999996</v>
      </c>
      <c r="F104" s="18"/>
      <c r="G104" s="18"/>
    </row>
    <row r="105" spans="1:7" x14ac:dyDescent="0.2">
      <c r="A105" s="18"/>
      <c r="B105" s="30" t="s">
        <v>103</v>
      </c>
      <c r="C105" s="30" t="s">
        <v>1060</v>
      </c>
      <c r="D105" s="34" t="s">
        <v>819</v>
      </c>
      <c r="E105" s="31">
        <f t="shared" si="1"/>
        <v>39.116599999999998</v>
      </c>
      <c r="F105" s="18"/>
      <c r="G105" s="18"/>
    </row>
    <row r="106" spans="1:7" x14ac:dyDescent="0.2">
      <c r="A106" s="18"/>
      <c r="B106" s="30" t="s">
        <v>104</v>
      </c>
      <c r="C106" s="30" t="s">
        <v>1060</v>
      </c>
      <c r="D106" s="34" t="s">
        <v>820</v>
      </c>
      <c r="E106" s="31">
        <f t="shared" si="1"/>
        <v>44.984090000000002</v>
      </c>
      <c r="F106" s="18"/>
      <c r="G106" s="18"/>
    </row>
    <row r="107" spans="1:7" x14ac:dyDescent="0.2">
      <c r="A107" s="18"/>
      <c r="B107" s="30" t="s">
        <v>1063</v>
      </c>
      <c r="C107" s="30" t="s">
        <v>1060</v>
      </c>
      <c r="D107" s="34" t="s">
        <v>921</v>
      </c>
      <c r="E107" s="31">
        <f t="shared" si="1"/>
        <v>82.144859999999994</v>
      </c>
      <c r="F107" s="18"/>
      <c r="G107" s="18"/>
    </row>
    <row r="108" spans="1:7" x14ac:dyDescent="0.2">
      <c r="A108" s="18"/>
      <c r="B108" s="30" t="s">
        <v>588</v>
      </c>
      <c r="C108" s="30" t="s">
        <v>1060</v>
      </c>
      <c r="D108" s="34" t="s">
        <v>821</v>
      </c>
      <c r="E108" s="31">
        <f t="shared" si="1"/>
        <v>31.293279999999999</v>
      </c>
      <c r="F108" s="18"/>
      <c r="G108" s="18"/>
    </row>
    <row r="109" spans="1:7" x14ac:dyDescent="0.2">
      <c r="A109" s="18"/>
      <c r="B109" s="30" t="s">
        <v>105</v>
      </c>
      <c r="C109" s="30" t="s">
        <v>1060</v>
      </c>
      <c r="D109" s="34" t="s">
        <v>822</v>
      </c>
      <c r="E109" s="31">
        <f t="shared" si="1"/>
        <v>50.851579999999998</v>
      </c>
      <c r="F109" s="18"/>
      <c r="G109" s="18"/>
    </row>
    <row r="110" spans="1:7" x14ac:dyDescent="0.2">
      <c r="A110" s="18"/>
      <c r="B110" s="30" t="s">
        <v>106</v>
      </c>
      <c r="C110" s="30" t="s">
        <v>1060</v>
      </c>
      <c r="D110" s="34" t="s">
        <v>813</v>
      </c>
      <c r="E110" s="31">
        <f t="shared" si="1"/>
        <v>29.33745</v>
      </c>
      <c r="F110" s="18"/>
      <c r="G110" s="18"/>
    </row>
    <row r="111" spans="1:7" x14ac:dyDescent="0.2">
      <c r="A111" s="18"/>
      <c r="B111" s="30" t="s">
        <v>587</v>
      </c>
      <c r="C111" s="30" t="s">
        <v>1060</v>
      </c>
      <c r="D111" s="34" t="s">
        <v>813</v>
      </c>
      <c r="E111" s="31">
        <f t="shared" si="1"/>
        <v>29.33745</v>
      </c>
      <c r="F111" s="18"/>
      <c r="G111" s="18"/>
    </row>
    <row r="112" spans="1:7" x14ac:dyDescent="0.2">
      <c r="A112" s="18"/>
      <c r="B112" s="30" t="s">
        <v>107</v>
      </c>
      <c r="C112" s="30" t="s">
        <v>1060</v>
      </c>
      <c r="D112" s="34" t="s">
        <v>823</v>
      </c>
      <c r="E112" s="31">
        <f t="shared" si="1"/>
        <v>4.8895749999999998</v>
      </c>
      <c r="F112" s="18"/>
      <c r="G112" s="18"/>
    </row>
    <row r="113" spans="1:7" x14ac:dyDescent="0.2">
      <c r="A113" s="18"/>
      <c r="B113" s="30" t="s">
        <v>108</v>
      </c>
      <c r="C113" s="30" t="s">
        <v>1060</v>
      </c>
      <c r="D113" s="34" t="s">
        <v>823</v>
      </c>
      <c r="E113" s="31">
        <f t="shared" si="1"/>
        <v>4.8895749999999998</v>
      </c>
      <c r="F113" s="18"/>
      <c r="G113" s="18"/>
    </row>
    <row r="114" spans="1:7" x14ac:dyDescent="0.2">
      <c r="A114" s="18"/>
      <c r="B114" s="30" t="s">
        <v>109</v>
      </c>
      <c r="C114" s="30" t="s">
        <v>1060</v>
      </c>
      <c r="D114" s="34" t="s">
        <v>823</v>
      </c>
      <c r="E114" s="31">
        <f t="shared" si="1"/>
        <v>4.8895749999999998</v>
      </c>
      <c r="F114" s="18"/>
      <c r="G114" s="18"/>
    </row>
    <row r="115" spans="1:7" x14ac:dyDescent="0.2">
      <c r="A115" s="18"/>
      <c r="B115" s="30" t="s">
        <v>112</v>
      </c>
      <c r="C115" s="30" t="s">
        <v>1060</v>
      </c>
      <c r="D115" s="34" t="s">
        <v>824</v>
      </c>
      <c r="E115" s="31">
        <f t="shared" si="1"/>
        <v>5.0851579999999998</v>
      </c>
      <c r="F115" s="18"/>
      <c r="G115" s="18"/>
    </row>
    <row r="116" spans="1:7" x14ac:dyDescent="0.2">
      <c r="A116" s="18"/>
      <c r="B116" s="30" t="s">
        <v>113</v>
      </c>
      <c r="C116" s="30" t="s">
        <v>1060</v>
      </c>
      <c r="D116" s="34" t="s">
        <v>825</v>
      </c>
      <c r="E116" s="31">
        <f t="shared" si="1"/>
        <v>6.8454049999999995</v>
      </c>
      <c r="F116" s="18"/>
      <c r="G116" s="18"/>
    </row>
    <row r="117" spans="1:7" x14ac:dyDescent="0.2">
      <c r="A117" s="18"/>
      <c r="B117" s="30" t="s">
        <v>114</v>
      </c>
      <c r="C117" s="30" t="s">
        <v>1060</v>
      </c>
      <c r="D117" s="34" t="s">
        <v>826</v>
      </c>
      <c r="E117" s="31">
        <f t="shared" si="1"/>
        <v>13.299643999999999</v>
      </c>
      <c r="F117" s="18"/>
      <c r="G117" s="18"/>
    </row>
    <row r="118" spans="1:7" x14ac:dyDescent="0.2">
      <c r="A118" s="18"/>
      <c r="B118" s="30" t="s">
        <v>110</v>
      </c>
      <c r="C118" s="30" t="s">
        <v>1060</v>
      </c>
      <c r="D118" s="34" t="s">
        <v>823</v>
      </c>
      <c r="E118" s="31">
        <f t="shared" si="1"/>
        <v>4.8895749999999998</v>
      </c>
      <c r="F118" s="18"/>
      <c r="G118" s="18"/>
    </row>
    <row r="119" spans="1:7" x14ac:dyDescent="0.2">
      <c r="A119" s="18"/>
      <c r="B119" s="30" t="s">
        <v>111</v>
      </c>
      <c r="C119" s="30" t="s">
        <v>1060</v>
      </c>
      <c r="D119" s="34" t="s">
        <v>827</v>
      </c>
      <c r="E119" s="31">
        <f t="shared" si="1"/>
        <v>6.4542389999999994</v>
      </c>
      <c r="F119" s="18"/>
      <c r="G119" s="18"/>
    </row>
    <row r="120" spans="1:7" x14ac:dyDescent="0.2">
      <c r="A120" s="18"/>
      <c r="B120" s="30" t="s">
        <v>115</v>
      </c>
      <c r="C120" s="30" t="s">
        <v>1060</v>
      </c>
      <c r="D120" s="34" t="s">
        <v>824</v>
      </c>
      <c r="E120" s="31">
        <f t="shared" si="1"/>
        <v>5.0851579999999998</v>
      </c>
      <c r="F120" s="18"/>
      <c r="G120" s="18"/>
    </row>
    <row r="121" spans="1:7" x14ac:dyDescent="0.2">
      <c r="A121" s="18"/>
      <c r="B121" s="30" t="s">
        <v>116</v>
      </c>
      <c r="C121" s="30" t="s">
        <v>1060</v>
      </c>
      <c r="D121" s="34" t="s">
        <v>824</v>
      </c>
      <c r="E121" s="31">
        <f t="shared" si="1"/>
        <v>5.0851579999999998</v>
      </c>
      <c r="F121" s="18"/>
      <c r="G121" s="18"/>
    </row>
    <row r="122" spans="1:7" x14ac:dyDescent="0.2">
      <c r="A122" s="18"/>
      <c r="B122" s="30" t="s">
        <v>118</v>
      </c>
      <c r="C122" s="30" t="s">
        <v>1060</v>
      </c>
      <c r="D122" s="34" t="s">
        <v>828</v>
      </c>
      <c r="E122" s="31">
        <f t="shared" si="1"/>
        <v>25.034624000000001</v>
      </c>
      <c r="F122" s="18"/>
      <c r="G122" s="18"/>
    </row>
    <row r="123" spans="1:7" x14ac:dyDescent="0.2">
      <c r="A123" s="18"/>
      <c r="B123" s="30" t="s">
        <v>117</v>
      </c>
      <c r="C123" s="30" t="s">
        <v>1060</v>
      </c>
      <c r="D123" s="34" t="s">
        <v>821</v>
      </c>
      <c r="E123" s="31">
        <f t="shared" si="1"/>
        <v>31.293279999999999</v>
      </c>
      <c r="F123" s="18"/>
      <c r="G123" s="18"/>
    </row>
    <row r="124" spans="1:7" x14ac:dyDescent="0.2">
      <c r="A124" s="18"/>
      <c r="B124" s="30" t="s">
        <v>119</v>
      </c>
      <c r="C124" s="30" t="s">
        <v>1060</v>
      </c>
      <c r="D124" s="34" t="s">
        <v>821</v>
      </c>
      <c r="E124" s="31">
        <f t="shared" si="1"/>
        <v>31.293279999999999</v>
      </c>
      <c r="F124" s="18"/>
      <c r="G124" s="18"/>
    </row>
    <row r="125" spans="1:7" x14ac:dyDescent="0.2">
      <c r="A125" s="18"/>
      <c r="B125" s="30" t="s">
        <v>120</v>
      </c>
      <c r="C125" s="30" t="s">
        <v>1060</v>
      </c>
      <c r="D125" s="34" t="s">
        <v>821</v>
      </c>
      <c r="E125" s="31">
        <f t="shared" si="1"/>
        <v>31.293279999999999</v>
      </c>
      <c r="F125" s="18"/>
      <c r="G125" s="18"/>
    </row>
    <row r="126" spans="1:7" x14ac:dyDescent="0.2">
      <c r="A126" s="18"/>
      <c r="B126" s="30" t="s">
        <v>490</v>
      </c>
      <c r="C126" s="30" t="s">
        <v>1060</v>
      </c>
      <c r="D126" s="34" t="s">
        <v>829</v>
      </c>
      <c r="E126" s="31">
        <f t="shared" si="1"/>
        <v>41.072429999999997</v>
      </c>
      <c r="F126" s="18"/>
      <c r="G126" s="18"/>
    </row>
    <row r="127" spans="1:7" x14ac:dyDescent="0.2">
      <c r="A127" s="18"/>
      <c r="B127" s="30" t="s">
        <v>491</v>
      </c>
      <c r="C127" s="30" t="s">
        <v>1060</v>
      </c>
      <c r="D127" s="34" t="s">
        <v>830</v>
      </c>
      <c r="E127" s="31">
        <f t="shared" si="1"/>
        <v>74.321539999999999</v>
      </c>
      <c r="F127" s="18"/>
      <c r="G127" s="18"/>
    </row>
    <row r="128" spans="1:7" x14ac:dyDescent="0.2">
      <c r="A128" s="18"/>
      <c r="B128" s="30" t="s">
        <v>492</v>
      </c>
      <c r="C128" s="30" t="s">
        <v>1060</v>
      </c>
      <c r="D128" s="34" t="s">
        <v>829</v>
      </c>
      <c r="E128" s="31">
        <f t="shared" si="1"/>
        <v>41.072429999999997</v>
      </c>
      <c r="F128" s="18"/>
      <c r="G128" s="18"/>
    </row>
    <row r="129" spans="1:7" x14ac:dyDescent="0.2">
      <c r="A129" s="18"/>
      <c r="B129" s="30" t="s">
        <v>493</v>
      </c>
      <c r="C129" s="30" t="s">
        <v>1060</v>
      </c>
      <c r="D129" s="34" t="s">
        <v>831</v>
      </c>
      <c r="E129" s="31">
        <f t="shared" si="1"/>
        <v>37.160769999999999</v>
      </c>
      <c r="F129" s="18"/>
      <c r="G129" s="18"/>
    </row>
    <row r="130" spans="1:7" x14ac:dyDescent="0.2">
      <c r="A130" s="18"/>
      <c r="B130" s="30" t="s">
        <v>494</v>
      </c>
      <c r="C130" s="30" t="s">
        <v>1060</v>
      </c>
      <c r="D130" s="34" t="s">
        <v>831</v>
      </c>
      <c r="E130" s="31">
        <f t="shared" si="1"/>
        <v>37.160769999999999</v>
      </c>
      <c r="F130" s="18"/>
      <c r="G130" s="18"/>
    </row>
    <row r="131" spans="1:7" x14ac:dyDescent="0.2">
      <c r="A131" s="18"/>
      <c r="B131" s="30" t="s">
        <v>495</v>
      </c>
      <c r="C131" s="30" t="s">
        <v>1060</v>
      </c>
      <c r="D131" s="34" t="s">
        <v>832</v>
      </c>
      <c r="E131" s="31">
        <f t="shared" si="1"/>
        <v>61.999810999999994</v>
      </c>
      <c r="F131" s="18"/>
      <c r="G131" s="18"/>
    </row>
    <row r="132" spans="1:7" x14ac:dyDescent="0.2">
      <c r="A132" s="18"/>
      <c r="B132" s="30" t="s">
        <v>496</v>
      </c>
      <c r="C132" s="30" t="s">
        <v>1060</v>
      </c>
      <c r="D132" s="34" t="s">
        <v>833</v>
      </c>
      <c r="E132" s="31">
        <f t="shared" si="1"/>
        <v>65.911471000000006</v>
      </c>
      <c r="F132" s="18"/>
      <c r="G132" s="18"/>
    </row>
    <row r="133" spans="1:7" x14ac:dyDescent="0.2">
      <c r="A133" s="18"/>
      <c r="B133" s="30" t="s">
        <v>497</v>
      </c>
      <c r="C133" s="30" t="s">
        <v>1060</v>
      </c>
      <c r="D133" s="34" t="s">
        <v>832</v>
      </c>
      <c r="E133" s="31">
        <f t="shared" si="1"/>
        <v>61.999810999999994</v>
      </c>
      <c r="F133" s="18"/>
      <c r="G133" s="18"/>
    </row>
    <row r="134" spans="1:7" x14ac:dyDescent="0.2">
      <c r="A134" s="18"/>
      <c r="B134" s="30" t="s">
        <v>498</v>
      </c>
      <c r="C134" s="30" t="s">
        <v>1060</v>
      </c>
      <c r="D134" s="34" t="s">
        <v>832</v>
      </c>
      <c r="E134" s="31">
        <f t="shared" si="1"/>
        <v>61.999810999999994</v>
      </c>
      <c r="F134" s="18"/>
      <c r="G134" s="18"/>
    </row>
    <row r="135" spans="1:7" x14ac:dyDescent="0.2">
      <c r="A135" s="18"/>
      <c r="B135" s="30" t="s">
        <v>499</v>
      </c>
      <c r="C135" s="30" t="s">
        <v>1060</v>
      </c>
      <c r="D135" s="34" t="s">
        <v>832</v>
      </c>
      <c r="E135" s="31">
        <f t="shared" si="1"/>
        <v>61.999810999999994</v>
      </c>
      <c r="F135" s="18"/>
      <c r="G135" s="18"/>
    </row>
    <row r="136" spans="1:7" x14ac:dyDescent="0.2">
      <c r="A136" s="18"/>
      <c r="B136" s="30" t="s">
        <v>500</v>
      </c>
      <c r="C136" s="30" t="s">
        <v>1060</v>
      </c>
      <c r="D136" s="34" t="s">
        <v>829</v>
      </c>
      <c r="E136" s="31">
        <f t="shared" si="1"/>
        <v>41.072429999999997</v>
      </c>
      <c r="F136" s="18"/>
      <c r="G136" s="18"/>
    </row>
    <row r="137" spans="1:7" x14ac:dyDescent="0.2">
      <c r="A137" s="18"/>
      <c r="B137" s="30" t="s">
        <v>501</v>
      </c>
      <c r="C137" s="30" t="s">
        <v>1060</v>
      </c>
      <c r="D137" s="34" t="s">
        <v>829</v>
      </c>
      <c r="E137" s="31">
        <f t="shared" ref="E137:E200" si="2">D137*1.95583</f>
        <v>41.072429999999997</v>
      </c>
      <c r="F137" s="18"/>
      <c r="G137" s="18"/>
    </row>
    <row r="138" spans="1:7" x14ac:dyDescent="0.2">
      <c r="A138" s="18"/>
      <c r="B138" s="30" t="s">
        <v>502</v>
      </c>
      <c r="C138" s="30" t="s">
        <v>1060</v>
      </c>
      <c r="D138" s="34" t="s">
        <v>832</v>
      </c>
      <c r="E138" s="31">
        <f t="shared" si="2"/>
        <v>61.999810999999994</v>
      </c>
      <c r="F138" s="18"/>
      <c r="G138" s="18"/>
    </row>
    <row r="139" spans="1:7" x14ac:dyDescent="0.2">
      <c r="A139" s="18"/>
      <c r="B139" s="30" t="s">
        <v>503</v>
      </c>
      <c r="C139" s="30" t="s">
        <v>1060</v>
      </c>
      <c r="D139" s="34" t="s">
        <v>829</v>
      </c>
      <c r="E139" s="31">
        <f t="shared" si="2"/>
        <v>41.072429999999997</v>
      </c>
      <c r="F139" s="18"/>
      <c r="G139" s="18"/>
    </row>
    <row r="140" spans="1:7" x14ac:dyDescent="0.2">
      <c r="A140" s="18"/>
      <c r="B140" s="30" t="s">
        <v>504</v>
      </c>
      <c r="C140" s="30" t="s">
        <v>1060</v>
      </c>
      <c r="D140" s="34" t="s">
        <v>829</v>
      </c>
      <c r="E140" s="31">
        <f t="shared" si="2"/>
        <v>41.072429999999997</v>
      </c>
      <c r="F140" s="18"/>
      <c r="G140" s="18"/>
    </row>
    <row r="141" spans="1:7" x14ac:dyDescent="0.2">
      <c r="A141" s="18"/>
      <c r="B141" s="30" t="s">
        <v>505</v>
      </c>
      <c r="C141" s="30" t="s">
        <v>1060</v>
      </c>
      <c r="D141" s="34" t="s">
        <v>832</v>
      </c>
      <c r="E141" s="31">
        <f t="shared" si="2"/>
        <v>61.999810999999994</v>
      </c>
      <c r="F141" s="18"/>
      <c r="G141" s="18"/>
    </row>
    <row r="142" spans="1:7" x14ac:dyDescent="0.2">
      <c r="A142" s="18"/>
      <c r="B142" s="30" t="s">
        <v>121</v>
      </c>
      <c r="C142" s="30" t="s">
        <v>1060</v>
      </c>
      <c r="D142" s="34" t="s">
        <v>829</v>
      </c>
      <c r="E142" s="31">
        <f t="shared" si="2"/>
        <v>41.072429999999997</v>
      </c>
      <c r="F142" s="18"/>
      <c r="G142" s="18"/>
    </row>
    <row r="143" spans="1:7" x14ac:dyDescent="0.2">
      <c r="A143" s="18"/>
      <c r="B143" s="30" t="s">
        <v>678</v>
      </c>
      <c r="C143" s="30" t="s">
        <v>1060</v>
      </c>
      <c r="D143" s="34" t="s">
        <v>834</v>
      </c>
      <c r="E143" s="31">
        <f t="shared" si="2"/>
        <v>47.135503</v>
      </c>
      <c r="F143" s="18"/>
      <c r="G143" s="18"/>
    </row>
    <row r="144" spans="1:7" x14ac:dyDescent="0.2">
      <c r="A144" s="18"/>
      <c r="B144" s="30" t="s">
        <v>1016</v>
      </c>
      <c r="C144" s="30" t="s">
        <v>1060</v>
      </c>
      <c r="D144" s="34" t="s">
        <v>1017</v>
      </c>
      <c r="E144" s="31">
        <f t="shared" si="2"/>
        <v>48.504584000000001</v>
      </c>
      <c r="F144" s="18"/>
      <c r="G144" s="18"/>
    </row>
    <row r="145" spans="1:7" x14ac:dyDescent="0.2">
      <c r="A145" s="18"/>
      <c r="B145" s="30" t="s">
        <v>679</v>
      </c>
      <c r="C145" s="30" t="s">
        <v>1060</v>
      </c>
      <c r="D145" s="34" t="s">
        <v>801</v>
      </c>
      <c r="E145" s="31">
        <f t="shared" si="2"/>
        <v>8.8012350000000001</v>
      </c>
      <c r="F145" s="18"/>
      <c r="G145" s="18"/>
    </row>
    <row r="146" spans="1:7" x14ac:dyDescent="0.2">
      <c r="A146" s="18"/>
      <c r="B146" s="30" t="s">
        <v>123</v>
      </c>
      <c r="C146" s="30" t="s">
        <v>1060</v>
      </c>
      <c r="D146" s="34" t="s">
        <v>835</v>
      </c>
      <c r="E146" s="31">
        <f t="shared" si="2"/>
        <v>24.056709000000001</v>
      </c>
      <c r="F146" s="18"/>
      <c r="G146" s="18"/>
    </row>
    <row r="147" spans="1:7" x14ac:dyDescent="0.2">
      <c r="A147" s="18"/>
      <c r="B147" s="30" t="s">
        <v>124</v>
      </c>
      <c r="C147" s="30" t="s">
        <v>1060</v>
      </c>
      <c r="D147" s="34" t="s">
        <v>836</v>
      </c>
      <c r="E147" s="31">
        <f t="shared" si="2"/>
        <v>25.816955999999998</v>
      </c>
      <c r="F147" s="18"/>
      <c r="G147" s="18"/>
    </row>
    <row r="148" spans="1:7" x14ac:dyDescent="0.2">
      <c r="A148" s="18"/>
      <c r="B148" s="30" t="s">
        <v>125</v>
      </c>
      <c r="C148" s="30" t="s">
        <v>1060</v>
      </c>
      <c r="D148" s="34" t="s">
        <v>837</v>
      </c>
      <c r="E148" s="31">
        <f t="shared" si="2"/>
        <v>32.857944000000003</v>
      </c>
      <c r="F148" s="18"/>
      <c r="G148" s="18"/>
    </row>
    <row r="149" spans="1:7" x14ac:dyDescent="0.2">
      <c r="A149" s="18"/>
      <c r="B149" s="30" t="s">
        <v>725</v>
      </c>
      <c r="C149" s="30" t="s">
        <v>1060</v>
      </c>
      <c r="D149" s="34" t="s">
        <v>829</v>
      </c>
      <c r="E149" s="31">
        <f t="shared" si="2"/>
        <v>41.072429999999997</v>
      </c>
      <c r="F149" s="18"/>
      <c r="G149" s="18"/>
    </row>
    <row r="150" spans="1:7" x14ac:dyDescent="0.2">
      <c r="A150" s="18"/>
      <c r="B150" s="30" t="s">
        <v>126</v>
      </c>
      <c r="C150" s="30" t="s">
        <v>1060</v>
      </c>
      <c r="D150" s="34" t="s">
        <v>822</v>
      </c>
      <c r="E150" s="31">
        <f t="shared" si="2"/>
        <v>50.851579999999998</v>
      </c>
      <c r="F150" s="18"/>
      <c r="G150" s="18"/>
    </row>
    <row r="151" spans="1:7" x14ac:dyDescent="0.2">
      <c r="A151" s="18"/>
      <c r="B151" s="30" t="s">
        <v>129</v>
      </c>
      <c r="C151" s="30" t="s">
        <v>1060</v>
      </c>
      <c r="D151" s="34" t="s">
        <v>838</v>
      </c>
      <c r="E151" s="31">
        <f t="shared" si="2"/>
        <v>26.599287999999998</v>
      </c>
      <c r="F151" s="18"/>
      <c r="G151" s="18"/>
    </row>
    <row r="152" spans="1:7" x14ac:dyDescent="0.2">
      <c r="A152" s="18"/>
      <c r="B152" s="30" t="s">
        <v>130</v>
      </c>
      <c r="C152" s="30" t="s">
        <v>1060</v>
      </c>
      <c r="D152" s="34" t="s">
        <v>838</v>
      </c>
      <c r="E152" s="31">
        <f t="shared" si="2"/>
        <v>26.599287999999998</v>
      </c>
      <c r="F152" s="18"/>
      <c r="G152" s="18"/>
    </row>
    <row r="153" spans="1:7" x14ac:dyDescent="0.2">
      <c r="A153" s="18"/>
      <c r="B153" s="30" t="s">
        <v>131</v>
      </c>
      <c r="C153" s="30" t="s">
        <v>1060</v>
      </c>
      <c r="D153" s="34" t="s">
        <v>839</v>
      </c>
      <c r="E153" s="31">
        <f t="shared" si="2"/>
        <v>58.088150999999996</v>
      </c>
      <c r="F153" s="18"/>
      <c r="G153" s="18"/>
    </row>
    <row r="154" spans="1:7" x14ac:dyDescent="0.2">
      <c r="A154" s="18"/>
      <c r="B154" s="30" t="s">
        <v>132</v>
      </c>
      <c r="C154" s="30" t="s">
        <v>1060</v>
      </c>
      <c r="D154" s="34" t="s">
        <v>839</v>
      </c>
      <c r="E154" s="31">
        <f t="shared" si="2"/>
        <v>58.088150999999996</v>
      </c>
      <c r="F154" s="18"/>
      <c r="G154" s="18"/>
    </row>
    <row r="155" spans="1:7" x14ac:dyDescent="0.2">
      <c r="A155" s="18"/>
      <c r="B155" s="30" t="s">
        <v>133</v>
      </c>
      <c r="C155" s="30" t="s">
        <v>1060</v>
      </c>
      <c r="D155" s="34" t="s">
        <v>836</v>
      </c>
      <c r="E155" s="31">
        <f t="shared" si="2"/>
        <v>25.816955999999998</v>
      </c>
      <c r="F155" s="18"/>
      <c r="G155" s="18"/>
    </row>
    <row r="156" spans="1:7" x14ac:dyDescent="0.2">
      <c r="A156" s="18"/>
      <c r="B156" s="30" t="s">
        <v>134</v>
      </c>
      <c r="C156" s="30" t="s">
        <v>1060</v>
      </c>
      <c r="D156" s="34" t="s">
        <v>836</v>
      </c>
      <c r="E156" s="31">
        <f t="shared" si="2"/>
        <v>25.816955999999998</v>
      </c>
      <c r="F156" s="18"/>
      <c r="G156" s="18"/>
    </row>
    <row r="157" spans="1:7" x14ac:dyDescent="0.2">
      <c r="A157" s="18"/>
      <c r="B157" s="30" t="s">
        <v>136</v>
      </c>
      <c r="C157" s="30" t="s">
        <v>1060</v>
      </c>
      <c r="D157" s="34" t="s">
        <v>840</v>
      </c>
      <c r="E157" s="31">
        <f t="shared" si="2"/>
        <v>28.163951999999998</v>
      </c>
      <c r="F157" s="18"/>
      <c r="G157" s="18"/>
    </row>
    <row r="158" spans="1:7" x14ac:dyDescent="0.2">
      <c r="A158" s="18"/>
      <c r="B158" s="30" t="s">
        <v>137</v>
      </c>
      <c r="C158" s="30" t="s">
        <v>1060</v>
      </c>
      <c r="D158" s="34" t="s">
        <v>841</v>
      </c>
      <c r="E158" s="31">
        <f t="shared" si="2"/>
        <v>18.189219000000001</v>
      </c>
      <c r="F158" s="18"/>
      <c r="G158" s="18"/>
    </row>
    <row r="159" spans="1:7" x14ac:dyDescent="0.2">
      <c r="A159" s="18"/>
      <c r="B159" s="30" t="s">
        <v>506</v>
      </c>
      <c r="C159" s="30" t="s">
        <v>1060</v>
      </c>
      <c r="D159" s="34" t="s">
        <v>842</v>
      </c>
      <c r="E159" s="31">
        <f t="shared" si="2"/>
        <v>16.037806</v>
      </c>
      <c r="F159" s="18"/>
      <c r="G159" s="18"/>
    </row>
    <row r="160" spans="1:7" x14ac:dyDescent="0.2">
      <c r="A160" s="18"/>
      <c r="B160" s="30" t="s">
        <v>138</v>
      </c>
      <c r="C160" s="30" t="s">
        <v>1060</v>
      </c>
      <c r="D160" s="34" t="s">
        <v>843</v>
      </c>
      <c r="E160" s="31">
        <f t="shared" si="2"/>
        <v>28.750700999999999</v>
      </c>
      <c r="F160" s="18"/>
      <c r="G160" s="18"/>
    </row>
    <row r="161" spans="1:7" x14ac:dyDescent="0.2">
      <c r="A161" s="18"/>
      <c r="B161" s="30" t="s">
        <v>139</v>
      </c>
      <c r="C161" s="30" t="s">
        <v>1060</v>
      </c>
      <c r="D161" s="34" t="s">
        <v>843</v>
      </c>
      <c r="E161" s="31">
        <f t="shared" si="2"/>
        <v>28.750700999999999</v>
      </c>
      <c r="F161" s="18"/>
      <c r="G161" s="18"/>
    </row>
    <row r="162" spans="1:7" x14ac:dyDescent="0.2">
      <c r="A162" s="18"/>
      <c r="B162" s="30" t="s">
        <v>680</v>
      </c>
      <c r="C162" s="30" t="s">
        <v>1060</v>
      </c>
      <c r="D162" s="34" t="s">
        <v>836</v>
      </c>
      <c r="E162" s="31">
        <f t="shared" si="2"/>
        <v>25.816955999999998</v>
      </c>
      <c r="F162" s="18"/>
      <c r="G162" s="18"/>
    </row>
    <row r="163" spans="1:7" x14ac:dyDescent="0.2">
      <c r="A163" s="18"/>
      <c r="B163" s="30" t="s">
        <v>681</v>
      </c>
      <c r="C163" s="30" t="s">
        <v>1060</v>
      </c>
      <c r="D163" s="34" t="s">
        <v>836</v>
      </c>
      <c r="E163" s="31">
        <f t="shared" si="2"/>
        <v>25.816955999999998</v>
      </c>
      <c r="F163" s="18"/>
      <c r="G163" s="18"/>
    </row>
    <row r="164" spans="1:7" x14ac:dyDescent="0.2">
      <c r="A164" s="18"/>
      <c r="B164" s="30" t="s">
        <v>140</v>
      </c>
      <c r="C164" s="30" t="s">
        <v>1060</v>
      </c>
      <c r="D164" s="34" t="s">
        <v>820</v>
      </c>
      <c r="E164" s="31">
        <f t="shared" si="2"/>
        <v>44.984090000000002</v>
      </c>
      <c r="F164" s="18"/>
      <c r="G164" s="18"/>
    </row>
    <row r="165" spans="1:7" x14ac:dyDescent="0.2">
      <c r="A165" s="18"/>
      <c r="B165" s="30" t="s">
        <v>141</v>
      </c>
      <c r="C165" s="30" t="s">
        <v>1060</v>
      </c>
      <c r="D165" s="34" t="s">
        <v>819</v>
      </c>
      <c r="E165" s="31">
        <f t="shared" si="2"/>
        <v>39.116599999999998</v>
      </c>
      <c r="F165" s="18"/>
      <c r="G165" s="18"/>
    </row>
    <row r="166" spans="1:7" x14ac:dyDescent="0.2">
      <c r="A166" s="18"/>
      <c r="B166" s="30" t="s">
        <v>142</v>
      </c>
      <c r="C166" s="30" t="s">
        <v>1060</v>
      </c>
      <c r="D166" s="34" t="s">
        <v>822</v>
      </c>
      <c r="E166" s="31">
        <f t="shared" si="2"/>
        <v>50.851579999999998</v>
      </c>
      <c r="F166" s="18"/>
      <c r="G166" s="18"/>
    </row>
    <row r="167" spans="1:7" x14ac:dyDescent="0.2">
      <c r="A167" s="18"/>
      <c r="B167" s="30" t="s">
        <v>143</v>
      </c>
      <c r="C167" s="30" t="s">
        <v>1060</v>
      </c>
      <c r="D167" s="34" t="s">
        <v>819</v>
      </c>
      <c r="E167" s="31">
        <f t="shared" si="2"/>
        <v>39.116599999999998</v>
      </c>
      <c r="F167" s="18"/>
      <c r="G167" s="18"/>
    </row>
    <row r="168" spans="1:7" x14ac:dyDescent="0.2">
      <c r="A168" s="18"/>
      <c r="B168" s="30" t="s">
        <v>144</v>
      </c>
      <c r="C168" s="30" t="s">
        <v>1060</v>
      </c>
      <c r="D168" s="34" t="s">
        <v>819</v>
      </c>
      <c r="E168" s="31">
        <f t="shared" si="2"/>
        <v>39.116599999999998</v>
      </c>
      <c r="F168" s="18"/>
      <c r="G168" s="18"/>
    </row>
    <row r="169" spans="1:7" x14ac:dyDescent="0.2">
      <c r="A169" s="18"/>
      <c r="B169" s="30" t="s">
        <v>145</v>
      </c>
      <c r="C169" s="30" t="s">
        <v>1060</v>
      </c>
      <c r="D169" s="34" t="s">
        <v>786</v>
      </c>
      <c r="E169" s="31">
        <f t="shared" si="2"/>
        <v>43.028259999999996</v>
      </c>
      <c r="F169" s="18"/>
      <c r="G169" s="18"/>
    </row>
    <row r="170" spans="1:7" x14ac:dyDescent="0.2">
      <c r="A170" s="18"/>
      <c r="B170" s="30" t="s">
        <v>146</v>
      </c>
      <c r="C170" s="30" t="s">
        <v>1060</v>
      </c>
      <c r="D170" s="34" t="s">
        <v>786</v>
      </c>
      <c r="E170" s="31">
        <f t="shared" si="2"/>
        <v>43.028259999999996</v>
      </c>
      <c r="F170" s="18"/>
      <c r="G170" s="18"/>
    </row>
    <row r="171" spans="1:7" x14ac:dyDescent="0.2">
      <c r="A171" s="18"/>
      <c r="B171" s="30" t="s">
        <v>147</v>
      </c>
      <c r="C171" s="30" t="s">
        <v>1060</v>
      </c>
      <c r="D171" s="34" t="s">
        <v>819</v>
      </c>
      <c r="E171" s="31">
        <f t="shared" si="2"/>
        <v>39.116599999999998</v>
      </c>
      <c r="F171" s="18"/>
      <c r="G171" s="18"/>
    </row>
    <row r="172" spans="1:7" x14ac:dyDescent="0.2">
      <c r="A172" s="18"/>
      <c r="B172" s="30" t="s">
        <v>148</v>
      </c>
      <c r="C172" s="30" t="s">
        <v>1060</v>
      </c>
      <c r="D172" s="34" t="s">
        <v>819</v>
      </c>
      <c r="E172" s="31">
        <f t="shared" si="2"/>
        <v>39.116599999999998</v>
      </c>
      <c r="F172" s="18"/>
      <c r="G172" s="18"/>
    </row>
    <row r="173" spans="1:7" x14ac:dyDescent="0.2">
      <c r="A173" s="18"/>
      <c r="B173" s="30" t="s">
        <v>149</v>
      </c>
      <c r="C173" s="30" t="s">
        <v>1060</v>
      </c>
      <c r="D173" s="34" t="s">
        <v>817</v>
      </c>
      <c r="E173" s="31">
        <f t="shared" si="2"/>
        <v>46.939920000000001</v>
      </c>
      <c r="F173" s="18"/>
      <c r="G173" s="18"/>
    </row>
    <row r="174" spans="1:7" x14ac:dyDescent="0.2">
      <c r="A174" s="18"/>
      <c r="B174" s="30" t="s">
        <v>150</v>
      </c>
      <c r="C174" s="30" t="s">
        <v>1060</v>
      </c>
      <c r="D174" s="34" t="s">
        <v>780</v>
      </c>
      <c r="E174" s="31">
        <f t="shared" si="2"/>
        <v>52.807409999999997</v>
      </c>
      <c r="F174" s="18"/>
      <c r="G174" s="18"/>
    </row>
    <row r="175" spans="1:7" x14ac:dyDescent="0.2">
      <c r="A175" s="18"/>
      <c r="B175" s="30" t="s">
        <v>151</v>
      </c>
      <c r="C175" s="30" t="s">
        <v>1060</v>
      </c>
      <c r="D175" s="34" t="s">
        <v>780</v>
      </c>
      <c r="E175" s="31">
        <f t="shared" si="2"/>
        <v>52.807409999999997</v>
      </c>
      <c r="F175" s="18"/>
      <c r="G175" s="18"/>
    </row>
    <row r="176" spans="1:7" x14ac:dyDescent="0.2">
      <c r="A176" s="18"/>
      <c r="B176" s="30" t="s">
        <v>152</v>
      </c>
      <c r="C176" s="30" t="s">
        <v>1060</v>
      </c>
      <c r="D176" s="34" t="s">
        <v>844</v>
      </c>
      <c r="E176" s="31">
        <f t="shared" si="2"/>
        <v>60.63073</v>
      </c>
      <c r="F176" s="18"/>
      <c r="G176" s="18"/>
    </row>
    <row r="177" spans="1:7" x14ac:dyDescent="0.2">
      <c r="A177" s="18"/>
      <c r="B177" s="30" t="s">
        <v>267</v>
      </c>
      <c r="C177" s="30" t="s">
        <v>1060</v>
      </c>
      <c r="D177" s="34" t="s">
        <v>805</v>
      </c>
      <c r="E177" s="31">
        <f t="shared" si="2"/>
        <v>8.9968179999999993</v>
      </c>
      <c r="F177" s="18"/>
      <c r="G177" s="18"/>
    </row>
    <row r="178" spans="1:7" x14ac:dyDescent="0.2">
      <c r="A178" s="18"/>
      <c r="B178" s="30" t="s">
        <v>268</v>
      </c>
      <c r="C178" s="30" t="s">
        <v>1060</v>
      </c>
      <c r="D178" s="34" t="s">
        <v>845</v>
      </c>
      <c r="E178" s="31">
        <f t="shared" si="2"/>
        <v>20.145049</v>
      </c>
      <c r="F178" s="18"/>
      <c r="G178" s="18"/>
    </row>
    <row r="179" spans="1:7" x14ac:dyDescent="0.2">
      <c r="A179" s="18"/>
      <c r="B179" s="30" t="s">
        <v>686</v>
      </c>
      <c r="C179" s="30" t="s">
        <v>1060</v>
      </c>
      <c r="D179" s="34" t="s">
        <v>845</v>
      </c>
      <c r="E179" s="31">
        <f t="shared" si="2"/>
        <v>20.145049</v>
      </c>
      <c r="F179" s="18"/>
      <c r="G179" s="18"/>
    </row>
    <row r="180" spans="1:7" x14ac:dyDescent="0.2">
      <c r="A180" s="18"/>
      <c r="B180" s="30" t="s">
        <v>589</v>
      </c>
      <c r="C180" s="30" t="s">
        <v>1060</v>
      </c>
      <c r="D180" s="34" t="s">
        <v>846</v>
      </c>
      <c r="E180" s="31">
        <f t="shared" si="2"/>
        <v>12.321728999999999</v>
      </c>
      <c r="F180" s="18"/>
      <c r="G180" s="18"/>
    </row>
    <row r="181" spans="1:7" x14ac:dyDescent="0.2">
      <c r="A181" s="18"/>
      <c r="B181" s="30" t="s">
        <v>269</v>
      </c>
      <c r="C181" s="30" t="s">
        <v>1060</v>
      </c>
      <c r="D181" s="34" t="s">
        <v>846</v>
      </c>
      <c r="E181" s="31">
        <f t="shared" si="2"/>
        <v>12.321728999999999</v>
      </c>
      <c r="F181" s="18"/>
      <c r="G181" s="18"/>
    </row>
    <row r="182" spans="1:7" x14ac:dyDescent="0.2">
      <c r="A182" s="18"/>
      <c r="B182" s="30" t="s">
        <v>270</v>
      </c>
      <c r="C182" s="30" t="s">
        <v>1060</v>
      </c>
      <c r="D182" s="34" t="s">
        <v>829</v>
      </c>
      <c r="E182" s="31">
        <f t="shared" si="2"/>
        <v>41.072429999999997</v>
      </c>
      <c r="F182" s="18"/>
      <c r="G182" s="18"/>
    </row>
    <row r="183" spans="1:7" x14ac:dyDescent="0.2">
      <c r="A183" s="18"/>
      <c r="B183" s="30" t="s">
        <v>271</v>
      </c>
      <c r="C183" s="30" t="s">
        <v>1060</v>
      </c>
      <c r="D183" s="34" t="s">
        <v>829</v>
      </c>
      <c r="E183" s="31">
        <f t="shared" si="2"/>
        <v>41.072429999999997</v>
      </c>
      <c r="F183" s="18"/>
      <c r="G183" s="18"/>
    </row>
    <row r="184" spans="1:7" x14ac:dyDescent="0.2">
      <c r="A184" s="18"/>
      <c r="B184" s="30" t="s">
        <v>272</v>
      </c>
      <c r="C184" s="30" t="s">
        <v>1060</v>
      </c>
      <c r="D184" s="34" t="s">
        <v>847</v>
      </c>
      <c r="E184" s="31">
        <f t="shared" si="2"/>
        <v>37.943101999999996</v>
      </c>
      <c r="F184" s="18"/>
      <c r="G184" s="18"/>
    </row>
    <row r="185" spans="1:7" x14ac:dyDescent="0.2">
      <c r="A185" s="18"/>
      <c r="B185" s="30" t="s">
        <v>273</v>
      </c>
      <c r="C185" s="30" t="s">
        <v>1060</v>
      </c>
      <c r="D185" s="34" t="s">
        <v>847</v>
      </c>
      <c r="E185" s="31">
        <f t="shared" si="2"/>
        <v>37.943101999999996</v>
      </c>
      <c r="F185" s="18"/>
      <c r="G185" s="18"/>
    </row>
    <row r="186" spans="1:7" x14ac:dyDescent="0.2">
      <c r="A186" s="18"/>
      <c r="B186" s="30" t="s">
        <v>274</v>
      </c>
      <c r="C186" s="30" t="s">
        <v>1060</v>
      </c>
      <c r="D186" s="34" t="s">
        <v>847</v>
      </c>
      <c r="E186" s="31">
        <f t="shared" si="2"/>
        <v>37.943101999999996</v>
      </c>
      <c r="F186" s="18"/>
      <c r="G186" s="18"/>
    </row>
    <row r="187" spans="1:7" x14ac:dyDescent="0.2">
      <c r="A187" s="18"/>
      <c r="B187" s="30" t="s">
        <v>590</v>
      </c>
      <c r="C187" s="30" t="s">
        <v>1060</v>
      </c>
      <c r="D187" s="34" t="s">
        <v>848</v>
      </c>
      <c r="E187" s="31">
        <f t="shared" si="2"/>
        <v>14.864307999999999</v>
      </c>
      <c r="F187" s="18"/>
      <c r="G187" s="18"/>
    </row>
    <row r="188" spans="1:7" x14ac:dyDescent="0.2">
      <c r="A188" s="18"/>
      <c r="B188" s="30" t="s">
        <v>591</v>
      </c>
      <c r="C188" s="30" t="s">
        <v>1060</v>
      </c>
      <c r="D188" s="34" t="s">
        <v>848</v>
      </c>
      <c r="E188" s="31">
        <f t="shared" si="2"/>
        <v>14.864307999999999</v>
      </c>
      <c r="F188" s="18"/>
      <c r="G188" s="18"/>
    </row>
    <row r="189" spans="1:7" x14ac:dyDescent="0.2">
      <c r="A189" s="18"/>
      <c r="B189" s="30" t="s">
        <v>592</v>
      </c>
      <c r="C189" s="30" t="s">
        <v>1060</v>
      </c>
      <c r="D189" s="34" t="s">
        <v>848</v>
      </c>
      <c r="E189" s="31">
        <f t="shared" si="2"/>
        <v>14.864307999999999</v>
      </c>
      <c r="F189" s="18"/>
      <c r="G189" s="18"/>
    </row>
    <row r="190" spans="1:7" x14ac:dyDescent="0.2">
      <c r="A190" s="18"/>
      <c r="B190" s="30" t="s">
        <v>275</v>
      </c>
      <c r="C190" s="30" t="s">
        <v>1060</v>
      </c>
      <c r="D190" s="34" t="s">
        <v>849</v>
      </c>
      <c r="E190" s="31">
        <f t="shared" si="2"/>
        <v>16.624555000000001</v>
      </c>
      <c r="F190" s="18"/>
      <c r="G190" s="18"/>
    </row>
    <row r="191" spans="1:7" x14ac:dyDescent="0.2">
      <c r="A191" s="18"/>
      <c r="B191" s="30" t="s">
        <v>276</v>
      </c>
      <c r="C191" s="30" t="s">
        <v>1060</v>
      </c>
      <c r="D191" s="34" t="s">
        <v>849</v>
      </c>
      <c r="E191" s="31">
        <f t="shared" si="2"/>
        <v>16.624555000000001</v>
      </c>
      <c r="F191" s="18"/>
      <c r="G191" s="18"/>
    </row>
    <row r="192" spans="1:7" x14ac:dyDescent="0.2">
      <c r="A192" s="18"/>
      <c r="B192" s="30" t="s">
        <v>277</v>
      </c>
      <c r="C192" s="30" t="s">
        <v>1060</v>
      </c>
      <c r="D192" s="34" t="s">
        <v>850</v>
      </c>
      <c r="E192" s="31">
        <f t="shared" si="2"/>
        <v>19.167134000000001</v>
      </c>
      <c r="F192" s="18"/>
      <c r="G192" s="18"/>
    </row>
    <row r="193" spans="1:7" x14ac:dyDescent="0.2">
      <c r="A193" s="18"/>
      <c r="B193" s="30" t="s">
        <v>278</v>
      </c>
      <c r="C193" s="30" t="s">
        <v>1060</v>
      </c>
      <c r="D193" s="34" t="s">
        <v>851</v>
      </c>
      <c r="E193" s="31">
        <f t="shared" si="2"/>
        <v>48.309000999999995</v>
      </c>
      <c r="F193" s="18"/>
      <c r="G193" s="18"/>
    </row>
    <row r="194" spans="1:7" x14ac:dyDescent="0.2">
      <c r="A194" s="18"/>
      <c r="B194" s="30" t="s">
        <v>279</v>
      </c>
      <c r="C194" s="30" t="s">
        <v>1060</v>
      </c>
      <c r="D194" s="34" t="s">
        <v>852</v>
      </c>
      <c r="E194" s="31">
        <f t="shared" si="2"/>
        <v>38.138685000000002</v>
      </c>
      <c r="F194" s="18"/>
      <c r="G194" s="18"/>
    </row>
    <row r="195" spans="1:7" x14ac:dyDescent="0.2">
      <c r="A195" s="18"/>
      <c r="B195" s="30" t="s">
        <v>593</v>
      </c>
      <c r="C195" s="30" t="s">
        <v>1060</v>
      </c>
      <c r="D195" s="34" t="s">
        <v>853</v>
      </c>
      <c r="E195" s="31">
        <f t="shared" si="2"/>
        <v>104.636905</v>
      </c>
      <c r="F195" s="18"/>
      <c r="G195" s="18"/>
    </row>
    <row r="196" spans="1:7" x14ac:dyDescent="0.2">
      <c r="A196" s="18"/>
      <c r="B196" s="30" t="s">
        <v>594</v>
      </c>
      <c r="C196" s="30" t="s">
        <v>1060</v>
      </c>
      <c r="D196" s="34" t="s">
        <v>854</v>
      </c>
      <c r="E196" s="31">
        <f t="shared" si="2"/>
        <v>197.14766399999999</v>
      </c>
      <c r="F196" s="18"/>
      <c r="G196" s="18"/>
    </row>
    <row r="197" spans="1:7" x14ac:dyDescent="0.2">
      <c r="A197" s="18"/>
      <c r="B197" s="30" t="s">
        <v>1064</v>
      </c>
      <c r="C197" s="30" t="s">
        <v>1060</v>
      </c>
      <c r="D197" s="34" t="s">
        <v>1065</v>
      </c>
      <c r="E197" s="31">
        <f t="shared" si="2"/>
        <v>110.11322899999999</v>
      </c>
      <c r="F197" s="18"/>
      <c r="G197" s="18"/>
    </row>
    <row r="198" spans="1:7" x14ac:dyDescent="0.2">
      <c r="A198" s="18"/>
      <c r="B198" s="30" t="s">
        <v>1066</v>
      </c>
      <c r="C198" s="30" t="s">
        <v>1060</v>
      </c>
      <c r="D198" s="34" t="s">
        <v>1065</v>
      </c>
      <c r="E198" s="31">
        <f t="shared" si="2"/>
        <v>110.11322899999999</v>
      </c>
      <c r="F198" s="18"/>
      <c r="G198" s="18"/>
    </row>
    <row r="199" spans="1:7" x14ac:dyDescent="0.2">
      <c r="A199" s="18"/>
      <c r="B199" s="30" t="s">
        <v>685</v>
      </c>
      <c r="C199" s="30" t="s">
        <v>1060</v>
      </c>
      <c r="D199" s="34" t="s">
        <v>855</v>
      </c>
      <c r="E199" s="31">
        <f t="shared" si="2"/>
        <v>30.902114000000001</v>
      </c>
      <c r="F199" s="18"/>
      <c r="G199" s="18"/>
    </row>
    <row r="200" spans="1:7" x14ac:dyDescent="0.2">
      <c r="A200" s="18"/>
      <c r="B200" s="30" t="s">
        <v>280</v>
      </c>
      <c r="C200" s="30" t="s">
        <v>1060</v>
      </c>
      <c r="D200" s="34" t="s">
        <v>855</v>
      </c>
      <c r="E200" s="31">
        <f t="shared" si="2"/>
        <v>30.902114000000001</v>
      </c>
      <c r="F200" s="18"/>
      <c r="G200" s="18"/>
    </row>
    <row r="201" spans="1:7" x14ac:dyDescent="0.2">
      <c r="A201" s="18"/>
      <c r="B201" s="30" t="s">
        <v>281</v>
      </c>
      <c r="C201" s="30" t="s">
        <v>1060</v>
      </c>
      <c r="D201" s="34" t="s">
        <v>855</v>
      </c>
      <c r="E201" s="31">
        <f t="shared" ref="E201:E264" si="3">D201*1.95583</f>
        <v>30.902114000000001</v>
      </c>
      <c r="F201" s="18"/>
      <c r="G201" s="18"/>
    </row>
    <row r="202" spans="1:7" x14ac:dyDescent="0.2">
      <c r="A202" s="18"/>
      <c r="B202" s="30" t="s">
        <v>282</v>
      </c>
      <c r="C202" s="30" t="s">
        <v>1060</v>
      </c>
      <c r="D202" s="34" t="s">
        <v>819</v>
      </c>
      <c r="E202" s="31">
        <f t="shared" si="3"/>
        <v>39.116599999999998</v>
      </c>
      <c r="F202" s="18"/>
      <c r="G202" s="18"/>
    </row>
    <row r="203" spans="1:7" x14ac:dyDescent="0.2">
      <c r="A203" s="18"/>
      <c r="B203" s="30" t="s">
        <v>283</v>
      </c>
      <c r="C203" s="30" t="s">
        <v>1060</v>
      </c>
      <c r="D203" s="34" t="s">
        <v>855</v>
      </c>
      <c r="E203" s="31">
        <f t="shared" si="3"/>
        <v>30.902114000000001</v>
      </c>
      <c r="F203" s="18"/>
      <c r="G203" s="18"/>
    </row>
    <row r="204" spans="1:7" x14ac:dyDescent="0.2">
      <c r="A204" s="18"/>
      <c r="B204" s="30" t="s">
        <v>284</v>
      </c>
      <c r="C204" s="30" t="s">
        <v>1060</v>
      </c>
      <c r="D204" s="34" t="s">
        <v>819</v>
      </c>
      <c r="E204" s="31">
        <f t="shared" si="3"/>
        <v>39.116599999999998</v>
      </c>
      <c r="F204" s="18"/>
      <c r="G204" s="18"/>
    </row>
    <row r="205" spans="1:7" x14ac:dyDescent="0.2">
      <c r="A205" s="18"/>
      <c r="B205" s="30" t="s">
        <v>285</v>
      </c>
      <c r="C205" s="30" t="s">
        <v>1060</v>
      </c>
      <c r="D205" s="34" t="s">
        <v>855</v>
      </c>
      <c r="E205" s="31">
        <f t="shared" si="3"/>
        <v>30.902114000000001</v>
      </c>
      <c r="F205" s="18"/>
      <c r="G205" s="18"/>
    </row>
    <row r="206" spans="1:7" x14ac:dyDescent="0.2">
      <c r="A206" s="18"/>
      <c r="B206" s="30" t="s">
        <v>286</v>
      </c>
      <c r="C206" s="30" t="s">
        <v>1060</v>
      </c>
      <c r="D206" s="34" t="s">
        <v>855</v>
      </c>
      <c r="E206" s="31">
        <f t="shared" si="3"/>
        <v>30.902114000000001</v>
      </c>
      <c r="F206" s="18"/>
      <c r="G206" s="18"/>
    </row>
    <row r="207" spans="1:7" x14ac:dyDescent="0.2">
      <c r="A207" s="18"/>
      <c r="B207" s="30" t="s">
        <v>287</v>
      </c>
      <c r="C207" s="30" t="s">
        <v>1060</v>
      </c>
      <c r="D207" s="34" t="s">
        <v>856</v>
      </c>
      <c r="E207" s="31">
        <f t="shared" si="3"/>
        <v>32.271194999999999</v>
      </c>
      <c r="F207" s="18"/>
      <c r="G207" s="18"/>
    </row>
    <row r="208" spans="1:7" x14ac:dyDescent="0.2">
      <c r="A208" s="18"/>
      <c r="B208" s="30" t="s">
        <v>684</v>
      </c>
      <c r="C208" s="30" t="s">
        <v>1060</v>
      </c>
      <c r="D208" s="34" t="s">
        <v>856</v>
      </c>
      <c r="E208" s="31">
        <f t="shared" si="3"/>
        <v>32.271194999999999</v>
      </c>
      <c r="F208" s="18"/>
      <c r="G208" s="18"/>
    </row>
    <row r="209" spans="1:7" x14ac:dyDescent="0.2">
      <c r="A209" s="18"/>
      <c r="B209" s="30" t="s">
        <v>288</v>
      </c>
      <c r="C209" s="30" t="s">
        <v>1060</v>
      </c>
      <c r="D209" s="34" t="s">
        <v>856</v>
      </c>
      <c r="E209" s="31">
        <f t="shared" si="3"/>
        <v>32.271194999999999</v>
      </c>
      <c r="F209" s="18"/>
      <c r="G209" s="18"/>
    </row>
    <row r="210" spans="1:7" x14ac:dyDescent="0.2">
      <c r="A210" s="18"/>
      <c r="B210" s="30" t="s">
        <v>289</v>
      </c>
      <c r="C210" s="30" t="s">
        <v>1060</v>
      </c>
      <c r="D210" s="34" t="s">
        <v>855</v>
      </c>
      <c r="E210" s="31">
        <f t="shared" si="3"/>
        <v>30.902114000000001</v>
      </c>
      <c r="F210" s="18"/>
      <c r="G210" s="18"/>
    </row>
    <row r="211" spans="1:7" x14ac:dyDescent="0.2">
      <c r="A211" s="18"/>
      <c r="B211" s="30" t="s">
        <v>290</v>
      </c>
      <c r="C211" s="30" t="s">
        <v>1060</v>
      </c>
      <c r="D211" s="34" t="s">
        <v>855</v>
      </c>
      <c r="E211" s="31">
        <f t="shared" si="3"/>
        <v>30.902114000000001</v>
      </c>
      <c r="F211" s="18"/>
      <c r="G211" s="18"/>
    </row>
    <row r="212" spans="1:7" x14ac:dyDescent="0.2">
      <c r="A212" s="18"/>
      <c r="B212" s="30" t="s">
        <v>291</v>
      </c>
      <c r="C212" s="30" t="s">
        <v>1060</v>
      </c>
      <c r="D212" s="34" t="s">
        <v>855</v>
      </c>
      <c r="E212" s="31">
        <f t="shared" si="3"/>
        <v>30.902114000000001</v>
      </c>
      <c r="F212" s="18"/>
      <c r="G212" s="18"/>
    </row>
    <row r="213" spans="1:7" x14ac:dyDescent="0.2">
      <c r="A213" s="18"/>
      <c r="B213" s="30" t="s">
        <v>292</v>
      </c>
      <c r="C213" s="30" t="s">
        <v>1060</v>
      </c>
      <c r="D213" s="34" t="s">
        <v>855</v>
      </c>
      <c r="E213" s="31">
        <f t="shared" si="3"/>
        <v>30.902114000000001</v>
      </c>
      <c r="F213" s="18"/>
      <c r="G213" s="18"/>
    </row>
    <row r="214" spans="1:7" x14ac:dyDescent="0.2">
      <c r="A214" s="18"/>
      <c r="B214" s="30" t="s">
        <v>519</v>
      </c>
      <c r="C214" s="30" t="s">
        <v>1060</v>
      </c>
      <c r="D214" s="34" t="s">
        <v>857</v>
      </c>
      <c r="E214" s="31">
        <f t="shared" si="3"/>
        <v>40.094515000000001</v>
      </c>
      <c r="F214" s="18"/>
      <c r="G214" s="18"/>
    </row>
    <row r="215" spans="1:7" x14ac:dyDescent="0.2">
      <c r="A215" s="18"/>
      <c r="B215" s="30" t="s">
        <v>293</v>
      </c>
      <c r="C215" s="30" t="s">
        <v>1060</v>
      </c>
      <c r="D215" s="34" t="s">
        <v>829</v>
      </c>
      <c r="E215" s="31">
        <f t="shared" si="3"/>
        <v>41.072429999999997</v>
      </c>
      <c r="F215" s="18"/>
      <c r="G215" s="18"/>
    </row>
    <row r="216" spans="1:7" x14ac:dyDescent="0.2">
      <c r="A216" s="18"/>
      <c r="B216" s="30" t="s">
        <v>294</v>
      </c>
      <c r="C216" s="30" t="s">
        <v>1060</v>
      </c>
      <c r="D216" s="34" t="s">
        <v>788</v>
      </c>
      <c r="E216" s="31">
        <f t="shared" si="3"/>
        <v>47.917834999999997</v>
      </c>
      <c r="F216" s="18"/>
      <c r="G216" s="18"/>
    </row>
    <row r="217" spans="1:7" x14ac:dyDescent="0.2">
      <c r="A217" s="18"/>
      <c r="B217" s="30" t="s">
        <v>295</v>
      </c>
      <c r="C217" s="30" t="s">
        <v>1060</v>
      </c>
      <c r="D217" s="34" t="s">
        <v>858</v>
      </c>
      <c r="E217" s="31">
        <f t="shared" si="3"/>
        <v>55.154405999999994</v>
      </c>
      <c r="F217" s="18"/>
      <c r="G217" s="18"/>
    </row>
    <row r="218" spans="1:7" x14ac:dyDescent="0.2">
      <c r="A218" s="18"/>
      <c r="B218" s="30" t="s">
        <v>296</v>
      </c>
      <c r="C218" s="30" t="s">
        <v>1060</v>
      </c>
      <c r="D218" s="34" t="s">
        <v>859</v>
      </c>
      <c r="E218" s="31">
        <f t="shared" si="3"/>
        <v>33.249110000000002</v>
      </c>
      <c r="F218" s="18"/>
      <c r="G218" s="18"/>
    </row>
    <row r="219" spans="1:7" x14ac:dyDescent="0.2">
      <c r="A219" s="18"/>
      <c r="B219" s="30" t="s">
        <v>595</v>
      </c>
      <c r="C219" s="30" t="s">
        <v>1060</v>
      </c>
      <c r="D219" s="34" t="s">
        <v>860</v>
      </c>
      <c r="E219" s="31">
        <f t="shared" si="3"/>
        <v>50.069248000000002</v>
      </c>
      <c r="F219" s="18"/>
      <c r="G219" s="18"/>
    </row>
    <row r="220" spans="1:7" x14ac:dyDescent="0.2">
      <c r="A220" s="18"/>
      <c r="B220" s="30" t="s">
        <v>297</v>
      </c>
      <c r="C220" s="30" t="s">
        <v>1060</v>
      </c>
      <c r="D220" s="34" t="s">
        <v>829</v>
      </c>
      <c r="E220" s="31">
        <f t="shared" si="3"/>
        <v>41.072429999999997</v>
      </c>
      <c r="F220" s="18"/>
      <c r="G220" s="18"/>
    </row>
    <row r="221" spans="1:7" x14ac:dyDescent="0.2">
      <c r="A221" s="18"/>
      <c r="B221" s="30" t="s">
        <v>298</v>
      </c>
      <c r="C221" s="30" t="s">
        <v>1060</v>
      </c>
      <c r="D221" s="34" t="s">
        <v>829</v>
      </c>
      <c r="E221" s="31">
        <f t="shared" si="3"/>
        <v>41.072429999999997</v>
      </c>
      <c r="F221" s="18"/>
      <c r="G221" s="18"/>
    </row>
    <row r="222" spans="1:7" x14ac:dyDescent="0.2">
      <c r="A222" s="18"/>
      <c r="B222" s="30" t="s">
        <v>299</v>
      </c>
      <c r="C222" s="30" t="s">
        <v>1060</v>
      </c>
      <c r="D222" s="34" t="s">
        <v>831</v>
      </c>
      <c r="E222" s="31">
        <f t="shared" si="3"/>
        <v>37.160769999999999</v>
      </c>
      <c r="F222" s="18"/>
      <c r="G222" s="18"/>
    </row>
    <row r="223" spans="1:7" x14ac:dyDescent="0.2">
      <c r="A223" s="18"/>
      <c r="B223" s="30" t="s">
        <v>300</v>
      </c>
      <c r="C223" s="30" t="s">
        <v>1060</v>
      </c>
      <c r="D223" s="34" t="s">
        <v>831</v>
      </c>
      <c r="E223" s="31">
        <f t="shared" si="3"/>
        <v>37.160769999999999</v>
      </c>
      <c r="F223" s="18"/>
      <c r="G223" s="18"/>
    </row>
    <row r="224" spans="1:7" x14ac:dyDescent="0.2">
      <c r="A224" s="18"/>
      <c r="B224" s="30" t="s">
        <v>301</v>
      </c>
      <c r="C224" s="30" t="s">
        <v>1060</v>
      </c>
      <c r="D224" s="34" t="s">
        <v>819</v>
      </c>
      <c r="E224" s="31">
        <f t="shared" si="3"/>
        <v>39.116599999999998</v>
      </c>
      <c r="F224" s="18"/>
      <c r="G224" s="18"/>
    </row>
    <row r="225" spans="1:7" x14ac:dyDescent="0.2">
      <c r="A225" s="18"/>
      <c r="B225" s="30" t="s">
        <v>302</v>
      </c>
      <c r="C225" s="30" t="s">
        <v>1060</v>
      </c>
      <c r="D225" s="34" t="s">
        <v>819</v>
      </c>
      <c r="E225" s="31">
        <f t="shared" si="3"/>
        <v>39.116599999999998</v>
      </c>
      <c r="F225" s="18"/>
      <c r="G225" s="18"/>
    </row>
    <row r="226" spans="1:7" x14ac:dyDescent="0.2">
      <c r="A226" s="18"/>
      <c r="B226" s="30" t="s">
        <v>1018</v>
      </c>
      <c r="C226" s="30" t="s">
        <v>1060</v>
      </c>
      <c r="D226" s="34" t="s">
        <v>829</v>
      </c>
      <c r="E226" s="31">
        <f t="shared" si="3"/>
        <v>41.072429999999997</v>
      </c>
      <c r="F226" s="18"/>
      <c r="G226" s="18"/>
    </row>
    <row r="227" spans="1:7" x14ac:dyDescent="0.2">
      <c r="A227" s="18"/>
      <c r="B227" s="30" t="s">
        <v>1019</v>
      </c>
      <c r="C227" s="30" t="s">
        <v>1060</v>
      </c>
      <c r="D227" s="34" t="s">
        <v>829</v>
      </c>
      <c r="E227" s="31">
        <f t="shared" si="3"/>
        <v>41.072429999999997</v>
      </c>
      <c r="F227" s="18"/>
      <c r="G227" s="18"/>
    </row>
    <row r="228" spans="1:7" x14ac:dyDescent="0.2">
      <c r="A228" s="18"/>
      <c r="B228" s="30" t="s">
        <v>303</v>
      </c>
      <c r="C228" s="30" t="s">
        <v>1060</v>
      </c>
      <c r="D228" s="34" t="s">
        <v>819</v>
      </c>
      <c r="E228" s="31">
        <f t="shared" si="3"/>
        <v>39.116599999999998</v>
      </c>
      <c r="F228" s="18"/>
      <c r="G228" s="18"/>
    </row>
    <row r="229" spans="1:7" x14ac:dyDescent="0.2">
      <c r="A229" s="18"/>
      <c r="B229" s="30" t="s">
        <v>304</v>
      </c>
      <c r="C229" s="30" t="s">
        <v>1060</v>
      </c>
      <c r="D229" s="34" t="s">
        <v>819</v>
      </c>
      <c r="E229" s="31">
        <f t="shared" si="3"/>
        <v>39.116599999999998</v>
      </c>
      <c r="F229" s="18"/>
      <c r="G229" s="18"/>
    </row>
    <row r="230" spans="1:7" x14ac:dyDescent="0.2">
      <c r="A230" s="18"/>
      <c r="B230" s="30" t="s">
        <v>305</v>
      </c>
      <c r="C230" s="30" t="s">
        <v>1060</v>
      </c>
      <c r="D230" s="34" t="s">
        <v>861</v>
      </c>
      <c r="E230" s="31">
        <f t="shared" si="3"/>
        <v>36.182854999999996</v>
      </c>
      <c r="F230" s="18"/>
      <c r="G230" s="18"/>
    </row>
    <row r="231" spans="1:7" x14ac:dyDescent="0.2">
      <c r="A231" s="18"/>
      <c r="B231" s="30" t="s">
        <v>306</v>
      </c>
      <c r="C231" s="30" t="s">
        <v>1060</v>
      </c>
      <c r="D231" s="34" t="s">
        <v>861</v>
      </c>
      <c r="E231" s="31">
        <f t="shared" si="3"/>
        <v>36.182854999999996</v>
      </c>
      <c r="F231" s="18"/>
      <c r="G231" s="18"/>
    </row>
    <row r="232" spans="1:7" x14ac:dyDescent="0.2">
      <c r="A232" s="18"/>
      <c r="B232" s="30" t="s">
        <v>307</v>
      </c>
      <c r="C232" s="30" t="s">
        <v>1060</v>
      </c>
      <c r="D232" s="34" t="s">
        <v>862</v>
      </c>
      <c r="E232" s="31">
        <f t="shared" si="3"/>
        <v>156.46639999999999</v>
      </c>
      <c r="F232" s="18"/>
      <c r="G232" s="18"/>
    </row>
    <row r="233" spans="1:7" x14ac:dyDescent="0.2">
      <c r="A233" s="18"/>
      <c r="B233" s="30" t="s">
        <v>1067</v>
      </c>
      <c r="C233" s="30" t="s">
        <v>1060</v>
      </c>
      <c r="D233" s="34" t="s">
        <v>1068</v>
      </c>
      <c r="E233" s="31">
        <f t="shared" si="3"/>
        <v>151.77240799999998</v>
      </c>
      <c r="F233" s="18"/>
      <c r="G233" s="18"/>
    </row>
    <row r="234" spans="1:7" x14ac:dyDescent="0.2">
      <c r="A234" s="18"/>
      <c r="B234" s="30" t="s">
        <v>308</v>
      </c>
      <c r="C234" s="30" t="s">
        <v>1060</v>
      </c>
      <c r="D234" s="34" t="s">
        <v>863</v>
      </c>
      <c r="E234" s="31">
        <f t="shared" si="3"/>
        <v>30.119782000000001</v>
      </c>
      <c r="F234" s="18"/>
      <c r="G234" s="18"/>
    </row>
    <row r="235" spans="1:7" x14ac:dyDescent="0.2">
      <c r="A235" s="18"/>
      <c r="B235" s="30" t="s">
        <v>1020</v>
      </c>
      <c r="C235" s="30" t="s">
        <v>1060</v>
      </c>
      <c r="D235" s="34" t="s">
        <v>831</v>
      </c>
      <c r="E235" s="31">
        <f t="shared" si="3"/>
        <v>37.160769999999999</v>
      </c>
      <c r="F235" s="18"/>
      <c r="G235" s="18"/>
    </row>
    <row r="236" spans="1:7" x14ac:dyDescent="0.2">
      <c r="A236" s="18"/>
      <c r="B236" s="30" t="s">
        <v>596</v>
      </c>
      <c r="C236" s="30" t="s">
        <v>1060</v>
      </c>
      <c r="D236" s="34" t="s">
        <v>864</v>
      </c>
      <c r="E236" s="31">
        <f t="shared" si="3"/>
        <v>123.99962199999999</v>
      </c>
      <c r="F236" s="18"/>
      <c r="G236" s="18"/>
    </row>
    <row r="237" spans="1:7" x14ac:dyDescent="0.2">
      <c r="A237" s="18"/>
      <c r="B237" s="30" t="s">
        <v>683</v>
      </c>
      <c r="C237" s="30" t="s">
        <v>1060</v>
      </c>
      <c r="D237" s="34" t="s">
        <v>865</v>
      </c>
      <c r="E237" s="31">
        <f t="shared" si="3"/>
        <v>80.971361999999999</v>
      </c>
      <c r="F237" s="18"/>
      <c r="G237" s="18"/>
    </row>
    <row r="238" spans="1:7" x14ac:dyDescent="0.2">
      <c r="A238" s="18"/>
      <c r="B238" s="30" t="s">
        <v>597</v>
      </c>
      <c r="C238" s="30" t="s">
        <v>1060</v>
      </c>
      <c r="D238" s="34" t="s">
        <v>829</v>
      </c>
      <c r="E238" s="31">
        <f t="shared" si="3"/>
        <v>41.072429999999997</v>
      </c>
      <c r="F238" s="18"/>
      <c r="G238" s="18"/>
    </row>
    <row r="239" spans="1:7" x14ac:dyDescent="0.2">
      <c r="A239" s="18"/>
      <c r="B239" s="30" t="s">
        <v>309</v>
      </c>
      <c r="C239" s="30" t="s">
        <v>1060</v>
      </c>
      <c r="D239" s="34" t="s">
        <v>866</v>
      </c>
      <c r="E239" s="31">
        <f t="shared" si="3"/>
        <v>79.015531999999993</v>
      </c>
      <c r="F239" s="18"/>
      <c r="G239" s="18"/>
    </row>
    <row r="240" spans="1:7" x14ac:dyDescent="0.2">
      <c r="A240" s="18"/>
      <c r="B240" s="30" t="s">
        <v>310</v>
      </c>
      <c r="C240" s="30" t="s">
        <v>1060</v>
      </c>
      <c r="D240" s="34" t="s">
        <v>829</v>
      </c>
      <c r="E240" s="31">
        <f t="shared" si="3"/>
        <v>41.072429999999997</v>
      </c>
      <c r="F240" s="18"/>
      <c r="G240" s="18"/>
    </row>
    <row r="241" spans="1:7" x14ac:dyDescent="0.2">
      <c r="A241" s="18"/>
      <c r="B241" s="30" t="s">
        <v>1022</v>
      </c>
      <c r="C241" s="30" t="s">
        <v>1060</v>
      </c>
      <c r="D241" s="34" t="s">
        <v>829</v>
      </c>
      <c r="E241" s="31">
        <f t="shared" si="3"/>
        <v>41.072429999999997</v>
      </c>
      <c r="F241" s="18"/>
      <c r="G241" s="18"/>
    </row>
    <row r="242" spans="1:7" x14ac:dyDescent="0.2">
      <c r="A242" s="18"/>
      <c r="B242" s="30" t="s">
        <v>1069</v>
      </c>
      <c r="C242" s="30" t="s">
        <v>1060</v>
      </c>
      <c r="D242" s="34" t="s">
        <v>786</v>
      </c>
      <c r="E242" s="31">
        <f t="shared" si="3"/>
        <v>43.028259999999996</v>
      </c>
      <c r="F242" s="18"/>
      <c r="G242" s="18"/>
    </row>
    <row r="243" spans="1:7" x14ac:dyDescent="0.2">
      <c r="A243" s="18"/>
      <c r="B243" s="30" t="s">
        <v>1070</v>
      </c>
      <c r="C243" s="30" t="s">
        <v>1060</v>
      </c>
      <c r="D243" s="34" t="s">
        <v>817</v>
      </c>
      <c r="E243" s="31">
        <f t="shared" si="3"/>
        <v>46.939920000000001</v>
      </c>
      <c r="F243" s="18"/>
      <c r="G243" s="18"/>
    </row>
    <row r="244" spans="1:7" x14ac:dyDescent="0.2">
      <c r="A244" s="18"/>
      <c r="B244" s="30" t="s">
        <v>1071</v>
      </c>
      <c r="C244" s="30" t="s">
        <v>1060</v>
      </c>
      <c r="D244" s="34" t="s">
        <v>817</v>
      </c>
      <c r="E244" s="31">
        <f t="shared" si="3"/>
        <v>46.939920000000001</v>
      </c>
      <c r="F244" s="18"/>
      <c r="G244" s="18"/>
    </row>
    <row r="245" spans="1:7" x14ac:dyDescent="0.2">
      <c r="A245" s="18"/>
      <c r="B245" s="30" t="s">
        <v>598</v>
      </c>
      <c r="C245" s="30" t="s">
        <v>1060</v>
      </c>
      <c r="D245" s="34" t="s">
        <v>867</v>
      </c>
      <c r="E245" s="31">
        <f t="shared" si="3"/>
        <v>97.791499999999999</v>
      </c>
      <c r="F245" s="18"/>
      <c r="G245" s="18"/>
    </row>
    <row r="246" spans="1:7" x14ac:dyDescent="0.2">
      <c r="A246" s="18"/>
      <c r="B246" s="30" t="s">
        <v>311</v>
      </c>
      <c r="C246" s="30" t="s">
        <v>1060</v>
      </c>
      <c r="D246" s="34" t="s">
        <v>948</v>
      </c>
      <c r="E246" s="31">
        <f t="shared" si="3"/>
        <v>187.75968</v>
      </c>
      <c r="F246" s="18"/>
      <c r="G246" s="18"/>
    </row>
    <row r="247" spans="1:7" x14ac:dyDescent="0.2">
      <c r="A247" s="18"/>
      <c r="B247" s="30" t="s">
        <v>312</v>
      </c>
      <c r="C247" s="30" t="s">
        <v>1060</v>
      </c>
      <c r="D247" s="34" t="s">
        <v>1021</v>
      </c>
      <c r="E247" s="31">
        <f t="shared" si="3"/>
        <v>250.34623999999999</v>
      </c>
      <c r="F247" s="18"/>
      <c r="G247" s="18"/>
    </row>
    <row r="248" spans="1:7" x14ac:dyDescent="0.2">
      <c r="A248" s="18"/>
      <c r="B248" s="30" t="s">
        <v>327</v>
      </c>
      <c r="C248" s="30" t="s">
        <v>1060</v>
      </c>
      <c r="D248" s="34" t="s">
        <v>868</v>
      </c>
      <c r="E248" s="31">
        <f t="shared" si="3"/>
        <v>93.488673999999989</v>
      </c>
      <c r="F248" s="18"/>
      <c r="G248" s="18"/>
    </row>
    <row r="249" spans="1:7" x14ac:dyDescent="0.2">
      <c r="A249" s="18"/>
      <c r="B249" s="30" t="s">
        <v>682</v>
      </c>
      <c r="C249" s="30" t="s">
        <v>1060</v>
      </c>
      <c r="D249" s="34" t="s">
        <v>869</v>
      </c>
      <c r="E249" s="31">
        <f t="shared" si="3"/>
        <v>160.37806</v>
      </c>
      <c r="F249" s="18"/>
      <c r="G249" s="18"/>
    </row>
    <row r="250" spans="1:7" x14ac:dyDescent="0.2">
      <c r="A250" s="18"/>
      <c r="B250" s="30" t="s">
        <v>329</v>
      </c>
      <c r="C250" s="30" t="s">
        <v>1060</v>
      </c>
      <c r="D250" s="34" t="s">
        <v>870</v>
      </c>
      <c r="E250" s="31">
        <f t="shared" si="3"/>
        <v>166.24555000000001</v>
      </c>
      <c r="F250" s="18"/>
      <c r="G250" s="18"/>
    </row>
    <row r="251" spans="1:7" x14ac:dyDescent="0.2">
      <c r="A251" s="18"/>
      <c r="B251" s="30" t="s">
        <v>520</v>
      </c>
      <c r="C251" s="30" t="s">
        <v>1060</v>
      </c>
      <c r="D251" s="34" t="s">
        <v>811</v>
      </c>
      <c r="E251" s="31">
        <f t="shared" si="3"/>
        <v>29.728615999999999</v>
      </c>
      <c r="F251" s="18"/>
      <c r="G251" s="18"/>
    </row>
    <row r="252" spans="1:7" x14ac:dyDescent="0.2">
      <c r="A252" s="18"/>
      <c r="B252" s="30" t="s">
        <v>313</v>
      </c>
      <c r="C252" s="30" t="s">
        <v>1060</v>
      </c>
      <c r="D252" s="34" t="s">
        <v>847</v>
      </c>
      <c r="E252" s="31">
        <f t="shared" si="3"/>
        <v>37.943101999999996</v>
      </c>
      <c r="F252" s="18"/>
      <c r="G252" s="18"/>
    </row>
    <row r="253" spans="1:7" x14ac:dyDescent="0.2">
      <c r="A253" s="18"/>
      <c r="B253" s="30" t="s">
        <v>522</v>
      </c>
      <c r="C253" s="30" t="s">
        <v>1060</v>
      </c>
      <c r="D253" s="34" t="s">
        <v>869</v>
      </c>
      <c r="E253" s="31">
        <f t="shared" si="3"/>
        <v>160.37806</v>
      </c>
      <c r="F253" s="18"/>
      <c r="G253" s="18"/>
    </row>
    <row r="254" spans="1:7" x14ac:dyDescent="0.2">
      <c r="A254" s="18"/>
      <c r="B254" s="30" t="s">
        <v>688</v>
      </c>
      <c r="C254" s="30" t="s">
        <v>1060</v>
      </c>
      <c r="D254" s="34" t="s">
        <v>871</v>
      </c>
      <c r="E254" s="31">
        <f t="shared" si="3"/>
        <v>134.95227</v>
      </c>
      <c r="F254" s="18"/>
      <c r="G254" s="18"/>
    </row>
    <row r="255" spans="1:7" x14ac:dyDescent="0.2">
      <c r="A255" s="18"/>
      <c r="B255" s="30" t="s">
        <v>315</v>
      </c>
      <c r="C255" s="30" t="s">
        <v>1060</v>
      </c>
      <c r="D255" s="34" t="s">
        <v>820</v>
      </c>
      <c r="E255" s="31">
        <f t="shared" si="3"/>
        <v>44.984090000000002</v>
      </c>
      <c r="F255" s="18"/>
      <c r="G255" s="18"/>
    </row>
    <row r="256" spans="1:7" x14ac:dyDescent="0.2">
      <c r="A256" s="18"/>
      <c r="B256" s="30" t="s">
        <v>316</v>
      </c>
      <c r="C256" s="30" t="s">
        <v>1060</v>
      </c>
      <c r="D256" s="34" t="s">
        <v>820</v>
      </c>
      <c r="E256" s="31">
        <f t="shared" si="3"/>
        <v>44.984090000000002</v>
      </c>
      <c r="F256" s="18"/>
      <c r="G256" s="18"/>
    </row>
    <row r="257" spans="1:7" x14ac:dyDescent="0.2">
      <c r="A257" s="18"/>
      <c r="B257" s="30" t="s">
        <v>317</v>
      </c>
      <c r="C257" s="30" t="s">
        <v>1060</v>
      </c>
      <c r="D257" s="34" t="s">
        <v>820</v>
      </c>
      <c r="E257" s="31">
        <f t="shared" si="3"/>
        <v>44.984090000000002</v>
      </c>
      <c r="F257" s="18"/>
      <c r="G257" s="18"/>
    </row>
    <row r="258" spans="1:7" x14ac:dyDescent="0.2">
      <c r="A258" s="18"/>
      <c r="B258" s="30" t="s">
        <v>318</v>
      </c>
      <c r="C258" s="30" t="s">
        <v>1060</v>
      </c>
      <c r="D258" s="34" t="s">
        <v>817</v>
      </c>
      <c r="E258" s="31">
        <f t="shared" si="3"/>
        <v>46.939920000000001</v>
      </c>
      <c r="F258" s="18"/>
      <c r="G258" s="18"/>
    </row>
    <row r="259" spans="1:7" x14ac:dyDescent="0.2">
      <c r="A259" s="18"/>
      <c r="B259" s="30" t="s">
        <v>319</v>
      </c>
      <c r="C259" s="30" t="s">
        <v>1060</v>
      </c>
      <c r="D259" s="34" t="s">
        <v>780</v>
      </c>
      <c r="E259" s="31">
        <f t="shared" si="3"/>
        <v>52.807409999999997</v>
      </c>
      <c r="F259" s="18"/>
      <c r="G259" s="18"/>
    </row>
    <row r="260" spans="1:7" x14ac:dyDescent="0.2">
      <c r="A260" s="18"/>
      <c r="B260" s="30" t="s">
        <v>320</v>
      </c>
      <c r="C260" s="30" t="s">
        <v>1060</v>
      </c>
      <c r="D260" s="34" t="s">
        <v>780</v>
      </c>
      <c r="E260" s="31">
        <f t="shared" si="3"/>
        <v>52.807409999999997</v>
      </c>
      <c r="F260" s="18"/>
      <c r="G260" s="18"/>
    </row>
    <row r="261" spans="1:7" x14ac:dyDescent="0.2">
      <c r="A261" s="18"/>
      <c r="B261" s="30" t="s">
        <v>321</v>
      </c>
      <c r="C261" s="30" t="s">
        <v>1060</v>
      </c>
      <c r="D261" s="34" t="s">
        <v>780</v>
      </c>
      <c r="E261" s="31">
        <f t="shared" si="3"/>
        <v>52.807409999999997</v>
      </c>
      <c r="F261" s="18"/>
      <c r="G261" s="18"/>
    </row>
    <row r="262" spans="1:7" x14ac:dyDescent="0.2">
      <c r="A262" s="18"/>
      <c r="B262" s="30" t="s">
        <v>322</v>
      </c>
      <c r="C262" s="30" t="s">
        <v>1060</v>
      </c>
      <c r="D262" s="34" t="s">
        <v>872</v>
      </c>
      <c r="E262" s="31">
        <f t="shared" si="3"/>
        <v>62.586559999999999</v>
      </c>
      <c r="F262" s="18"/>
      <c r="G262" s="18"/>
    </row>
    <row r="263" spans="1:7" x14ac:dyDescent="0.2">
      <c r="A263" s="18"/>
      <c r="B263" s="30" t="s">
        <v>323</v>
      </c>
      <c r="C263" s="30" t="s">
        <v>1060</v>
      </c>
      <c r="D263" s="34" t="s">
        <v>829</v>
      </c>
      <c r="E263" s="31">
        <f t="shared" si="3"/>
        <v>41.072429999999997</v>
      </c>
      <c r="F263" s="18"/>
      <c r="G263" s="18"/>
    </row>
    <row r="264" spans="1:7" x14ac:dyDescent="0.2">
      <c r="A264" s="18"/>
      <c r="B264" s="30" t="s">
        <v>324</v>
      </c>
      <c r="C264" s="30" t="s">
        <v>1060</v>
      </c>
      <c r="D264" s="34" t="s">
        <v>873</v>
      </c>
      <c r="E264" s="31">
        <f t="shared" si="3"/>
        <v>80.189030000000002</v>
      </c>
      <c r="F264" s="18"/>
      <c r="G264" s="18"/>
    </row>
    <row r="265" spans="1:7" x14ac:dyDescent="0.2">
      <c r="A265" s="18"/>
      <c r="B265" s="30" t="s">
        <v>325</v>
      </c>
      <c r="C265" s="30" t="s">
        <v>1060</v>
      </c>
      <c r="D265" s="34" t="s">
        <v>874</v>
      </c>
      <c r="E265" s="31">
        <f t="shared" ref="E265:E328" si="4">D265*1.95583</f>
        <v>84.10069</v>
      </c>
      <c r="F265" s="18"/>
      <c r="G265" s="18"/>
    </row>
    <row r="266" spans="1:7" x14ac:dyDescent="0.2">
      <c r="A266" s="18"/>
      <c r="B266" s="30" t="s">
        <v>521</v>
      </c>
      <c r="C266" s="30" t="s">
        <v>1060</v>
      </c>
      <c r="D266" s="34" t="s">
        <v>820</v>
      </c>
      <c r="E266" s="31">
        <f t="shared" si="4"/>
        <v>44.984090000000002</v>
      </c>
      <c r="F266" s="18"/>
      <c r="G266" s="18"/>
    </row>
    <row r="267" spans="1:7" x14ac:dyDescent="0.2">
      <c r="A267" s="18"/>
      <c r="B267" s="30" t="s">
        <v>326</v>
      </c>
      <c r="C267" s="30" t="s">
        <v>1060</v>
      </c>
      <c r="D267" s="34" t="s">
        <v>875</v>
      </c>
      <c r="E267" s="31">
        <f t="shared" si="4"/>
        <v>101.70316</v>
      </c>
      <c r="F267" s="18"/>
      <c r="G267" s="18"/>
    </row>
    <row r="268" spans="1:7" x14ac:dyDescent="0.2">
      <c r="A268" s="18"/>
      <c r="B268" s="30" t="s">
        <v>328</v>
      </c>
      <c r="C268" s="30" t="s">
        <v>1060</v>
      </c>
      <c r="D268" s="34" t="s">
        <v>786</v>
      </c>
      <c r="E268" s="31">
        <f t="shared" si="4"/>
        <v>43.028259999999996</v>
      </c>
      <c r="F268" s="18"/>
      <c r="G268" s="18"/>
    </row>
    <row r="269" spans="1:7" x14ac:dyDescent="0.2">
      <c r="A269" s="18"/>
      <c r="B269" s="30" t="s">
        <v>330</v>
      </c>
      <c r="C269" s="30" t="s">
        <v>1060</v>
      </c>
      <c r="D269" s="34" t="s">
        <v>876</v>
      </c>
      <c r="E269" s="31">
        <f t="shared" si="4"/>
        <v>70.409880000000001</v>
      </c>
      <c r="F269" s="18"/>
      <c r="G269" s="18"/>
    </row>
    <row r="270" spans="1:7" x14ac:dyDescent="0.2">
      <c r="A270" s="18"/>
      <c r="B270" s="30" t="s">
        <v>331</v>
      </c>
      <c r="C270" s="30" t="s">
        <v>1060</v>
      </c>
      <c r="D270" s="34" t="s">
        <v>876</v>
      </c>
      <c r="E270" s="31">
        <f t="shared" si="4"/>
        <v>70.409880000000001</v>
      </c>
      <c r="F270" s="18"/>
      <c r="G270" s="18"/>
    </row>
    <row r="271" spans="1:7" x14ac:dyDescent="0.2">
      <c r="A271" s="18"/>
      <c r="B271" s="30" t="s">
        <v>332</v>
      </c>
      <c r="C271" s="30" t="s">
        <v>1060</v>
      </c>
      <c r="D271" s="34" t="s">
        <v>876</v>
      </c>
      <c r="E271" s="31">
        <f t="shared" si="4"/>
        <v>70.409880000000001</v>
      </c>
      <c r="F271" s="18"/>
      <c r="G271" s="18"/>
    </row>
    <row r="272" spans="1:7" x14ac:dyDescent="0.2">
      <c r="A272" s="18"/>
      <c r="B272" s="30" t="s">
        <v>314</v>
      </c>
      <c r="C272" s="30" t="s">
        <v>1060</v>
      </c>
      <c r="D272" s="34" t="s">
        <v>876</v>
      </c>
      <c r="E272" s="31">
        <f t="shared" si="4"/>
        <v>70.409880000000001</v>
      </c>
      <c r="F272" s="18"/>
      <c r="G272" s="18"/>
    </row>
    <row r="273" spans="1:7" x14ac:dyDescent="0.2">
      <c r="A273" s="18"/>
      <c r="B273" s="30" t="s">
        <v>726</v>
      </c>
      <c r="C273" s="30" t="s">
        <v>1060</v>
      </c>
      <c r="D273" s="34" t="s">
        <v>876</v>
      </c>
      <c r="E273" s="31">
        <f t="shared" si="4"/>
        <v>70.409880000000001</v>
      </c>
      <c r="F273" s="18"/>
      <c r="G273" s="18"/>
    </row>
    <row r="274" spans="1:7" x14ac:dyDescent="0.2">
      <c r="A274" s="18"/>
      <c r="B274" s="30" t="s">
        <v>523</v>
      </c>
      <c r="C274" s="30" t="s">
        <v>1060</v>
      </c>
      <c r="D274" s="34" t="s">
        <v>786</v>
      </c>
      <c r="E274" s="31">
        <f t="shared" si="4"/>
        <v>43.028259999999996</v>
      </c>
      <c r="F274" s="18"/>
      <c r="G274" s="18"/>
    </row>
    <row r="275" spans="1:7" x14ac:dyDescent="0.2">
      <c r="A275" s="18"/>
      <c r="B275" s="30" t="s">
        <v>599</v>
      </c>
      <c r="C275" s="30" t="s">
        <v>1060</v>
      </c>
      <c r="D275" s="34" t="s">
        <v>872</v>
      </c>
      <c r="E275" s="31">
        <f t="shared" si="4"/>
        <v>62.586559999999999</v>
      </c>
      <c r="F275" s="18"/>
      <c r="G275" s="18"/>
    </row>
    <row r="276" spans="1:7" x14ac:dyDescent="0.2">
      <c r="A276" s="18"/>
      <c r="B276" s="30" t="s">
        <v>603</v>
      </c>
      <c r="C276" s="30" t="s">
        <v>1060</v>
      </c>
      <c r="D276" s="34" t="s">
        <v>877</v>
      </c>
      <c r="E276" s="31">
        <f t="shared" si="4"/>
        <v>154.51057</v>
      </c>
      <c r="F276" s="18"/>
      <c r="G276" s="18"/>
    </row>
    <row r="277" spans="1:7" x14ac:dyDescent="0.2">
      <c r="A277" s="18"/>
      <c r="B277" s="30" t="s">
        <v>524</v>
      </c>
      <c r="C277" s="30" t="s">
        <v>1060</v>
      </c>
      <c r="D277" s="34" t="s">
        <v>822</v>
      </c>
      <c r="E277" s="31">
        <f t="shared" si="4"/>
        <v>50.851579999999998</v>
      </c>
      <c r="F277" s="18"/>
      <c r="G277" s="18"/>
    </row>
    <row r="278" spans="1:7" x14ac:dyDescent="0.2">
      <c r="A278" s="18"/>
      <c r="B278" s="30" t="s">
        <v>525</v>
      </c>
      <c r="C278" s="30" t="s">
        <v>1060</v>
      </c>
      <c r="D278" s="34" t="s">
        <v>872</v>
      </c>
      <c r="E278" s="31">
        <f t="shared" si="4"/>
        <v>62.586559999999999</v>
      </c>
      <c r="F278" s="18"/>
      <c r="G278" s="18"/>
    </row>
    <row r="279" spans="1:7" x14ac:dyDescent="0.2">
      <c r="A279" s="18"/>
      <c r="B279" s="30" t="s">
        <v>526</v>
      </c>
      <c r="C279" s="30" t="s">
        <v>1060</v>
      </c>
      <c r="D279" s="34" t="s">
        <v>878</v>
      </c>
      <c r="E279" s="31">
        <f t="shared" si="4"/>
        <v>391.166</v>
      </c>
      <c r="F279" s="18"/>
      <c r="G279" s="18"/>
    </row>
    <row r="280" spans="1:7" x14ac:dyDescent="0.2">
      <c r="A280" s="18"/>
      <c r="B280" s="30" t="s">
        <v>600</v>
      </c>
      <c r="C280" s="30" t="s">
        <v>1060</v>
      </c>
      <c r="D280" s="34" t="s">
        <v>879</v>
      </c>
      <c r="E280" s="31">
        <f t="shared" si="4"/>
        <v>99.747329999999991</v>
      </c>
      <c r="F280" s="18"/>
      <c r="G280" s="18"/>
    </row>
    <row r="281" spans="1:7" x14ac:dyDescent="0.2">
      <c r="A281" s="18"/>
      <c r="B281" s="30" t="s">
        <v>601</v>
      </c>
      <c r="C281" s="30" t="s">
        <v>1060</v>
      </c>
      <c r="D281" s="34" t="s">
        <v>820</v>
      </c>
      <c r="E281" s="31">
        <f t="shared" si="4"/>
        <v>44.984090000000002</v>
      </c>
      <c r="F281" s="18"/>
      <c r="G281" s="18"/>
    </row>
    <row r="282" spans="1:7" x14ac:dyDescent="0.2">
      <c r="A282" s="18"/>
      <c r="B282" s="30" t="s">
        <v>602</v>
      </c>
      <c r="C282" s="30" t="s">
        <v>1060</v>
      </c>
      <c r="D282" s="34" t="s">
        <v>820</v>
      </c>
      <c r="E282" s="31">
        <f t="shared" si="4"/>
        <v>44.984090000000002</v>
      </c>
      <c r="F282" s="18"/>
      <c r="G282" s="18"/>
    </row>
    <row r="283" spans="1:7" x14ac:dyDescent="0.2">
      <c r="A283" s="18"/>
      <c r="B283" s="30" t="s">
        <v>100</v>
      </c>
      <c r="C283" s="30" t="s">
        <v>1060</v>
      </c>
      <c r="D283" s="34" t="s">
        <v>780</v>
      </c>
      <c r="E283" s="31">
        <f t="shared" si="4"/>
        <v>52.807409999999997</v>
      </c>
      <c r="F283" s="18"/>
      <c r="G283" s="18"/>
    </row>
    <row r="284" spans="1:7" x14ac:dyDescent="0.2">
      <c r="A284" s="18"/>
      <c r="B284" s="30" t="s">
        <v>689</v>
      </c>
      <c r="C284" s="30" t="s">
        <v>1060</v>
      </c>
      <c r="D284" s="34" t="s">
        <v>820</v>
      </c>
      <c r="E284" s="31">
        <f t="shared" si="4"/>
        <v>44.984090000000002</v>
      </c>
      <c r="F284" s="18"/>
      <c r="G284" s="18"/>
    </row>
    <row r="285" spans="1:7" x14ac:dyDescent="0.2">
      <c r="A285" s="18"/>
      <c r="B285" s="30" t="s">
        <v>1023</v>
      </c>
      <c r="C285" s="30" t="s">
        <v>1060</v>
      </c>
      <c r="D285" s="34" t="s">
        <v>870</v>
      </c>
      <c r="E285" s="31">
        <f t="shared" si="4"/>
        <v>166.24555000000001</v>
      </c>
      <c r="F285" s="18"/>
      <c r="G285" s="18"/>
    </row>
    <row r="286" spans="1:7" x14ac:dyDescent="0.2">
      <c r="A286" s="18"/>
      <c r="B286" s="30" t="s">
        <v>333</v>
      </c>
      <c r="C286" s="30" t="s">
        <v>1060</v>
      </c>
      <c r="D286" s="34" t="s">
        <v>880</v>
      </c>
      <c r="E286" s="31">
        <f t="shared" si="4"/>
        <v>203.40631999999999</v>
      </c>
      <c r="F286" s="18"/>
      <c r="G286" s="18"/>
    </row>
    <row r="287" spans="1:7" x14ac:dyDescent="0.2">
      <c r="A287" s="18"/>
      <c r="B287" s="30" t="s">
        <v>687</v>
      </c>
      <c r="C287" s="30" t="s">
        <v>1060</v>
      </c>
      <c r="D287" s="34" t="s">
        <v>881</v>
      </c>
      <c r="E287" s="31">
        <f t="shared" si="4"/>
        <v>86.056519999999992</v>
      </c>
      <c r="F287" s="18"/>
      <c r="G287" s="18"/>
    </row>
    <row r="288" spans="1:7" x14ac:dyDescent="0.2">
      <c r="A288" s="18"/>
      <c r="B288" s="30" t="s">
        <v>727</v>
      </c>
      <c r="C288" s="30" t="s">
        <v>1060</v>
      </c>
      <c r="D288" s="34" t="s">
        <v>882</v>
      </c>
      <c r="E288" s="31">
        <f t="shared" si="4"/>
        <v>87.034435000000002</v>
      </c>
      <c r="F288" s="18"/>
      <c r="G288" s="18"/>
    </row>
    <row r="289" spans="1:7" x14ac:dyDescent="0.2">
      <c r="A289" s="18"/>
      <c r="B289" s="30" t="s">
        <v>883</v>
      </c>
      <c r="C289" s="30" t="s">
        <v>1060</v>
      </c>
      <c r="D289" s="34" t="s">
        <v>858</v>
      </c>
      <c r="E289" s="31">
        <f t="shared" si="4"/>
        <v>55.154405999999994</v>
      </c>
      <c r="F289" s="18"/>
      <c r="G289" s="18"/>
    </row>
    <row r="290" spans="1:7" x14ac:dyDescent="0.2">
      <c r="A290" s="18"/>
      <c r="B290" s="30" t="s">
        <v>1072</v>
      </c>
      <c r="C290" s="30" t="s">
        <v>1060</v>
      </c>
      <c r="D290" s="34" t="s">
        <v>944</v>
      </c>
      <c r="E290" s="31">
        <f t="shared" si="4"/>
        <v>88.012349999999998</v>
      </c>
      <c r="F290" s="18"/>
      <c r="G290" s="18"/>
    </row>
    <row r="291" spans="1:7" x14ac:dyDescent="0.2">
      <c r="A291" s="18"/>
      <c r="B291" s="30" t="s">
        <v>1073</v>
      </c>
      <c r="C291" s="30" t="s">
        <v>1060</v>
      </c>
      <c r="D291" s="34" t="s">
        <v>944</v>
      </c>
      <c r="E291" s="31">
        <f t="shared" si="4"/>
        <v>88.012349999999998</v>
      </c>
      <c r="F291" s="18"/>
      <c r="G291" s="18"/>
    </row>
    <row r="292" spans="1:7" x14ac:dyDescent="0.2">
      <c r="A292" s="18"/>
      <c r="B292" s="30" t="s">
        <v>1074</v>
      </c>
      <c r="C292" s="30" t="s">
        <v>1060</v>
      </c>
      <c r="D292" s="34" t="s">
        <v>1075</v>
      </c>
      <c r="E292" s="31">
        <f t="shared" si="4"/>
        <v>103.65899</v>
      </c>
      <c r="F292" s="18"/>
      <c r="G292" s="18"/>
    </row>
    <row r="293" spans="1:7" x14ac:dyDescent="0.2">
      <c r="A293" s="18"/>
      <c r="B293" s="30" t="s">
        <v>154</v>
      </c>
      <c r="C293" s="30" t="s">
        <v>1060</v>
      </c>
      <c r="D293" s="34" t="s">
        <v>806</v>
      </c>
      <c r="E293" s="31">
        <f t="shared" si="4"/>
        <v>19.558299999999999</v>
      </c>
      <c r="F293" s="18"/>
      <c r="G293" s="18"/>
    </row>
    <row r="294" spans="1:7" x14ac:dyDescent="0.2">
      <c r="A294" s="18"/>
      <c r="B294" s="30" t="s">
        <v>155</v>
      </c>
      <c r="C294" s="30" t="s">
        <v>1060</v>
      </c>
      <c r="D294" s="34" t="s">
        <v>806</v>
      </c>
      <c r="E294" s="31">
        <f t="shared" si="4"/>
        <v>19.558299999999999</v>
      </c>
      <c r="F294" s="18"/>
      <c r="G294" s="18"/>
    </row>
    <row r="295" spans="1:7" x14ac:dyDescent="0.2">
      <c r="A295" s="18"/>
      <c r="B295" s="30" t="s">
        <v>156</v>
      </c>
      <c r="C295" s="30" t="s">
        <v>1060</v>
      </c>
      <c r="D295" s="34" t="s">
        <v>884</v>
      </c>
      <c r="E295" s="31">
        <f t="shared" si="4"/>
        <v>52.611826999999998</v>
      </c>
      <c r="F295" s="18"/>
      <c r="G295" s="18"/>
    </row>
    <row r="296" spans="1:7" x14ac:dyDescent="0.2">
      <c r="A296" s="18"/>
      <c r="B296" s="30" t="s">
        <v>158</v>
      </c>
      <c r="C296" s="30" t="s">
        <v>1060</v>
      </c>
      <c r="D296" s="34" t="s">
        <v>885</v>
      </c>
      <c r="E296" s="31">
        <f t="shared" si="4"/>
        <v>23.078794000000002</v>
      </c>
      <c r="F296" s="18"/>
      <c r="G296" s="18"/>
    </row>
    <row r="297" spans="1:7" x14ac:dyDescent="0.2">
      <c r="A297" s="18"/>
      <c r="B297" s="30" t="s">
        <v>159</v>
      </c>
      <c r="C297" s="30" t="s">
        <v>1060</v>
      </c>
      <c r="D297" s="34" t="s">
        <v>885</v>
      </c>
      <c r="E297" s="31">
        <f t="shared" si="4"/>
        <v>23.078794000000002</v>
      </c>
      <c r="F297" s="18"/>
      <c r="G297" s="18"/>
    </row>
    <row r="298" spans="1:7" x14ac:dyDescent="0.2">
      <c r="A298" s="18"/>
      <c r="B298" s="30" t="s">
        <v>160</v>
      </c>
      <c r="C298" s="30" t="s">
        <v>1060</v>
      </c>
      <c r="D298" s="34" t="s">
        <v>885</v>
      </c>
      <c r="E298" s="31">
        <f t="shared" si="4"/>
        <v>23.078794000000002</v>
      </c>
      <c r="F298" s="18"/>
      <c r="G298" s="18"/>
    </row>
    <row r="299" spans="1:7" x14ac:dyDescent="0.2">
      <c r="A299" s="18"/>
      <c r="B299" s="30" t="s">
        <v>161</v>
      </c>
      <c r="C299" s="30" t="s">
        <v>1060</v>
      </c>
      <c r="D299" s="34" t="s">
        <v>886</v>
      </c>
      <c r="E299" s="31">
        <f t="shared" si="4"/>
        <v>24.252292000000001</v>
      </c>
      <c r="F299" s="18"/>
      <c r="G299" s="18"/>
    </row>
    <row r="300" spans="1:7" x14ac:dyDescent="0.2">
      <c r="A300" s="18"/>
      <c r="B300" s="30" t="s">
        <v>162</v>
      </c>
      <c r="C300" s="30" t="s">
        <v>1060</v>
      </c>
      <c r="D300" s="34" t="s">
        <v>886</v>
      </c>
      <c r="E300" s="31">
        <f t="shared" si="4"/>
        <v>24.252292000000001</v>
      </c>
      <c r="F300" s="18"/>
      <c r="G300" s="18"/>
    </row>
    <row r="301" spans="1:7" x14ac:dyDescent="0.2">
      <c r="A301" s="18"/>
      <c r="B301" s="30" t="s">
        <v>163</v>
      </c>
      <c r="C301" s="30" t="s">
        <v>1060</v>
      </c>
      <c r="D301" s="34" t="s">
        <v>806</v>
      </c>
      <c r="E301" s="31">
        <f t="shared" si="4"/>
        <v>19.558299999999999</v>
      </c>
      <c r="F301" s="18"/>
      <c r="G301" s="18"/>
    </row>
    <row r="302" spans="1:7" x14ac:dyDescent="0.2">
      <c r="A302" s="18"/>
      <c r="B302" s="30" t="s">
        <v>164</v>
      </c>
      <c r="C302" s="30" t="s">
        <v>1060</v>
      </c>
      <c r="D302" s="34" t="s">
        <v>806</v>
      </c>
      <c r="E302" s="31">
        <f t="shared" si="4"/>
        <v>19.558299999999999</v>
      </c>
      <c r="F302" s="18"/>
      <c r="G302" s="18"/>
    </row>
    <row r="303" spans="1:7" x14ac:dyDescent="0.2">
      <c r="A303" s="18"/>
      <c r="B303" s="30" t="s">
        <v>165</v>
      </c>
      <c r="C303" s="30" t="s">
        <v>1060</v>
      </c>
      <c r="D303" s="34" t="s">
        <v>885</v>
      </c>
      <c r="E303" s="31">
        <f t="shared" si="4"/>
        <v>23.078794000000002</v>
      </c>
      <c r="F303" s="18"/>
      <c r="G303" s="18"/>
    </row>
    <row r="304" spans="1:7" x14ac:dyDescent="0.2">
      <c r="A304" s="18"/>
      <c r="B304" s="30" t="s">
        <v>166</v>
      </c>
      <c r="C304" s="30" t="s">
        <v>1060</v>
      </c>
      <c r="D304" s="34" t="s">
        <v>887</v>
      </c>
      <c r="E304" s="31">
        <f t="shared" si="4"/>
        <v>26.012539</v>
      </c>
      <c r="F304" s="18"/>
      <c r="G304" s="18"/>
    </row>
    <row r="305" spans="1:7" x14ac:dyDescent="0.2">
      <c r="A305" s="18"/>
      <c r="B305" s="30" t="s">
        <v>167</v>
      </c>
      <c r="C305" s="30" t="s">
        <v>1060</v>
      </c>
      <c r="D305" s="34" t="s">
        <v>887</v>
      </c>
      <c r="E305" s="31">
        <f t="shared" si="4"/>
        <v>26.012539</v>
      </c>
      <c r="F305" s="18"/>
      <c r="G305" s="18"/>
    </row>
    <row r="306" spans="1:7" x14ac:dyDescent="0.2">
      <c r="A306" s="18"/>
      <c r="B306" s="30" t="s">
        <v>168</v>
      </c>
      <c r="C306" s="30" t="s">
        <v>1060</v>
      </c>
      <c r="D306" s="34" t="s">
        <v>888</v>
      </c>
      <c r="E306" s="31">
        <f t="shared" si="4"/>
        <v>34.813774000000002</v>
      </c>
      <c r="F306" s="18"/>
      <c r="G306" s="18"/>
    </row>
    <row r="307" spans="1:7" x14ac:dyDescent="0.2">
      <c r="A307" s="18"/>
      <c r="B307" s="30" t="s">
        <v>169</v>
      </c>
      <c r="C307" s="30" t="s">
        <v>1060</v>
      </c>
      <c r="D307" s="34" t="s">
        <v>888</v>
      </c>
      <c r="E307" s="31">
        <f t="shared" si="4"/>
        <v>34.813774000000002</v>
      </c>
      <c r="F307" s="18"/>
      <c r="G307" s="18"/>
    </row>
    <row r="308" spans="1:7" x14ac:dyDescent="0.2">
      <c r="A308" s="18"/>
      <c r="B308" s="30" t="s">
        <v>170</v>
      </c>
      <c r="C308" s="30" t="s">
        <v>1060</v>
      </c>
      <c r="D308" s="34" t="s">
        <v>855</v>
      </c>
      <c r="E308" s="31">
        <f t="shared" si="4"/>
        <v>30.902114000000001</v>
      </c>
      <c r="F308" s="18"/>
      <c r="G308" s="18"/>
    </row>
    <row r="309" spans="1:7" x14ac:dyDescent="0.2">
      <c r="A309" s="18"/>
      <c r="B309" s="30" t="s">
        <v>171</v>
      </c>
      <c r="C309" s="30" t="s">
        <v>1060</v>
      </c>
      <c r="D309" s="34" t="s">
        <v>855</v>
      </c>
      <c r="E309" s="31">
        <f t="shared" si="4"/>
        <v>30.902114000000001</v>
      </c>
      <c r="F309" s="18"/>
      <c r="G309" s="18"/>
    </row>
    <row r="310" spans="1:7" x14ac:dyDescent="0.2">
      <c r="A310" s="18"/>
      <c r="B310" s="30" t="s">
        <v>172</v>
      </c>
      <c r="C310" s="30" t="s">
        <v>1060</v>
      </c>
      <c r="D310" s="34" t="s">
        <v>889</v>
      </c>
      <c r="E310" s="31">
        <f t="shared" si="4"/>
        <v>35.009356999999994</v>
      </c>
      <c r="F310" s="18"/>
      <c r="G310" s="18"/>
    </row>
    <row r="311" spans="1:7" x14ac:dyDescent="0.2">
      <c r="A311" s="18"/>
      <c r="B311" s="30" t="s">
        <v>173</v>
      </c>
      <c r="C311" s="30" t="s">
        <v>1060</v>
      </c>
      <c r="D311" s="34" t="s">
        <v>889</v>
      </c>
      <c r="E311" s="31">
        <f t="shared" si="4"/>
        <v>35.009356999999994</v>
      </c>
      <c r="F311" s="18"/>
      <c r="G311" s="18"/>
    </row>
    <row r="312" spans="1:7" x14ac:dyDescent="0.2">
      <c r="A312" s="18"/>
      <c r="B312" s="30" t="s">
        <v>174</v>
      </c>
      <c r="C312" s="30" t="s">
        <v>1060</v>
      </c>
      <c r="D312" s="34" t="s">
        <v>889</v>
      </c>
      <c r="E312" s="31">
        <f t="shared" si="4"/>
        <v>35.009356999999994</v>
      </c>
      <c r="F312" s="18"/>
      <c r="G312" s="18"/>
    </row>
    <row r="313" spans="1:7" x14ac:dyDescent="0.2">
      <c r="A313" s="18"/>
      <c r="B313" s="30" t="s">
        <v>175</v>
      </c>
      <c r="C313" s="30" t="s">
        <v>1060</v>
      </c>
      <c r="D313" s="34" t="s">
        <v>889</v>
      </c>
      <c r="E313" s="31">
        <f t="shared" si="4"/>
        <v>35.009356999999994</v>
      </c>
      <c r="F313" s="18"/>
      <c r="G313" s="18"/>
    </row>
    <row r="314" spans="1:7" x14ac:dyDescent="0.2">
      <c r="A314" s="18"/>
      <c r="B314" s="30" t="s">
        <v>176</v>
      </c>
      <c r="C314" s="30" t="s">
        <v>1060</v>
      </c>
      <c r="D314" s="34" t="s">
        <v>890</v>
      </c>
      <c r="E314" s="31">
        <f t="shared" si="4"/>
        <v>26.403704999999999</v>
      </c>
      <c r="F314" s="18"/>
      <c r="G314" s="18"/>
    </row>
    <row r="315" spans="1:7" x14ac:dyDescent="0.2">
      <c r="A315" s="18"/>
      <c r="B315" s="30" t="s">
        <v>177</v>
      </c>
      <c r="C315" s="30" t="s">
        <v>1060</v>
      </c>
      <c r="D315" s="34" t="s">
        <v>890</v>
      </c>
      <c r="E315" s="31">
        <f t="shared" si="4"/>
        <v>26.403704999999999</v>
      </c>
      <c r="F315" s="18"/>
      <c r="G315" s="18"/>
    </row>
    <row r="316" spans="1:7" x14ac:dyDescent="0.2">
      <c r="A316" s="18"/>
      <c r="B316" s="30" t="s">
        <v>178</v>
      </c>
      <c r="C316" s="30" t="s">
        <v>1060</v>
      </c>
      <c r="D316" s="34" t="s">
        <v>885</v>
      </c>
      <c r="E316" s="31">
        <f t="shared" si="4"/>
        <v>23.078794000000002</v>
      </c>
      <c r="F316" s="18"/>
      <c r="G316" s="18"/>
    </row>
    <row r="317" spans="1:7" x14ac:dyDescent="0.2">
      <c r="A317" s="18"/>
      <c r="B317" s="30" t="s">
        <v>179</v>
      </c>
      <c r="C317" s="30" t="s">
        <v>1060</v>
      </c>
      <c r="D317" s="34" t="s">
        <v>885</v>
      </c>
      <c r="E317" s="31">
        <f t="shared" si="4"/>
        <v>23.078794000000002</v>
      </c>
      <c r="F317" s="18"/>
      <c r="G317" s="18"/>
    </row>
    <row r="318" spans="1:7" x14ac:dyDescent="0.2">
      <c r="A318" s="18"/>
      <c r="B318" s="30" t="s">
        <v>180</v>
      </c>
      <c r="C318" s="30" t="s">
        <v>1060</v>
      </c>
      <c r="D318" s="34" t="s">
        <v>813</v>
      </c>
      <c r="E318" s="31">
        <f t="shared" si="4"/>
        <v>29.33745</v>
      </c>
      <c r="F318" s="18"/>
      <c r="G318" s="18"/>
    </row>
    <row r="319" spans="1:7" x14ac:dyDescent="0.2">
      <c r="A319" s="18"/>
      <c r="B319" s="30" t="s">
        <v>181</v>
      </c>
      <c r="C319" s="30" t="s">
        <v>1060</v>
      </c>
      <c r="D319" s="34" t="s">
        <v>813</v>
      </c>
      <c r="E319" s="31">
        <f t="shared" si="4"/>
        <v>29.33745</v>
      </c>
      <c r="F319" s="18"/>
      <c r="G319" s="18"/>
    </row>
    <row r="320" spans="1:7" x14ac:dyDescent="0.2">
      <c r="A320" s="18"/>
      <c r="B320" s="30" t="s">
        <v>182</v>
      </c>
      <c r="C320" s="30" t="s">
        <v>1060</v>
      </c>
      <c r="D320" s="34" t="s">
        <v>890</v>
      </c>
      <c r="E320" s="31">
        <f t="shared" si="4"/>
        <v>26.403704999999999</v>
      </c>
      <c r="F320" s="18"/>
      <c r="G320" s="18"/>
    </row>
    <row r="321" spans="1:7" x14ac:dyDescent="0.2">
      <c r="A321" s="18"/>
      <c r="B321" s="30" t="s">
        <v>183</v>
      </c>
      <c r="C321" s="30" t="s">
        <v>1060</v>
      </c>
      <c r="D321" s="34" t="s">
        <v>890</v>
      </c>
      <c r="E321" s="31">
        <f t="shared" si="4"/>
        <v>26.403704999999999</v>
      </c>
      <c r="F321" s="18"/>
      <c r="G321" s="18"/>
    </row>
    <row r="322" spans="1:7" x14ac:dyDescent="0.2">
      <c r="A322" s="18"/>
      <c r="B322" s="30" t="s">
        <v>184</v>
      </c>
      <c r="C322" s="30" t="s">
        <v>1060</v>
      </c>
      <c r="D322" s="34" t="s">
        <v>890</v>
      </c>
      <c r="E322" s="31">
        <f t="shared" si="4"/>
        <v>26.403704999999999</v>
      </c>
      <c r="F322" s="18"/>
      <c r="G322" s="18"/>
    </row>
    <row r="323" spans="1:7" x14ac:dyDescent="0.2">
      <c r="A323" s="18"/>
      <c r="B323" s="30" t="s">
        <v>185</v>
      </c>
      <c r="C323" s="30" t="s">
        <v>1060</v>
      </c>
      <c r="D323" s="34" t="s">
        <v>890</v>
      </c>
      <c r="E323" s="31">
        <f t="shared" si="4"/>
        <v>26.403704999999999</v>
      </c>
      <c r="F323" s="18"/>
      <c r="G323" s="18"/>
    </row>
    <row r="324" spans="1:7" x14ac:dyDescent="0.2">
      <c r="A324" s="18"/>
      <c r="B324" s="30" t="s">
        <v>186</v>
      </c>
      <c r="C324" s="30" t="s">
        <v>1060</v>
      </c>
      <c r="D324" s="34" t="s">
        <v>891</v>
      </c>
      <c r="E324" s="31">
        <f t="shared" si="4"/>
        <v>45.766421999999999</v>
      </c>
      <c r="F324" s="18"/>
      <c r="G324" s="18"/>
    </row>
    <row r="325" spans="1:7" x14ac:dyDescent="0.2">
      <c r="A325" s="18"/>
      <c r="B325" s="30" t="s">
        <v>187</v>
      </c>
      <c r="C325" s="30" t="s">
        <v>1060</v>
      </c>
      <c r="D325" s="34" t="s">
        <v>891</v>
      </c>
      <c r="E325" s="31">
        <f t="shared" si="4"/>
        <v>45.766421999999999</v>
      </c>
      <c r="F325" s="18"/>
      <c r="G325" s="18"/>
    </row>
    <row r="326" spans="1:7" x14ac:dyDescent="0.2">
      <c r="A326" s="18"/>
      <c r="B326" s="30" t="s">
        <v>604</v>
      </c>
      <c r="C326" s="30" t="s">
        <v>1060</v>
      </c>
      <c r="D326" s="34" t="s">
        <v>850</v>
      </c>
      <c r="E326" s="31">
        <f t="shared" si="4"/>
        <v>19.167134000000001</v>
      </c>
      <c r="F326" s="18"/>
      <c r="G326" s="18"/>
    </row>
    <row r="327" spans="1:7" x14ac:dyDescent="0.2">
      <c r="A327" s="18"/>
      <c r="B327" s="30" t="s">
        <v>605</v>
      </c>
      <c r="C327" s="30" t="s">
        <v>1060</v>
      </c>
      <c r="D327" s="34" t="s">
        <v>850</v>
      </c>
      <c r="E327" s="31">
        <f t="shared" si="4"/>
        <v>19.167134000000001</v>
      </c>
      <c r="F327" s="18"/>
      <c r="G327" s="18"/>
    </row>
    <row r="328" spans="1:7" x14ac:dyDescent="0.2">
      <c r="A328" s="18"/>
      <c r="B328" s="30" t="s">
        <v>606</v>
      </c>
      <c r="C328" s="30" t="s">
        <v>1060</v>
      </c>
      <c r="D328" s="34" t="s">
        <v>850</v>
      </c>
      <c r="E328" s="31">
        <f t="shared" si="4"/>
        <v>19.167134000000001</v>
      </c>
      <c r="F328" s="18"/>
      <c r="G328" s="18"/>
    </row>
    <row r="329" spans="1:7" x14ac:dyDescent="0.2">
      <c r="A329" s="18"/>
      <c r="B329" s="30" t="s">
        <v>188</v>
      </c>
      <c r="C329" s="30" t="s">
        <v>1060</v>
      </c>
      <c r="D329" s="34" t="s">
        <v>889</v>
      </c>
      <c r="E329" s="31">
        <f t="shared" ref="E329:E392" si="5">D329*1.95583</f>
        <v>35.009356999999994</v>
      </c>
      <c r="F329" s="18"/>
      <c r="G329" s="18"/>
    </row>
    <row r="330" spans="1:7" x14ac:dyDescent="0.2">
      <c r="A330" s="18"/>
      <c r="B330" s="30" t="s">
        <v>189</v>
      </c>
      <c r="C330" s="30" t="s">
        <v>1060</v>
      </c>
      <c r="D330" s="34" t="s">
        <v>819</v>
      </c>
      <c r="E330" s="31">
        <f t="shared" si="5"/>
        <v>39.116599999999998</v>
      </c>
      <c r="F330" s="18"/>
      <c r="G330" s="18"/>
    </row>
    <row r="331" spans="1:7" x14ac:dyDescent="0.2">
      <c r="A331" s="18"/>
      <c r="B331" s="30" t="s">
        <v>190</v>
      </c>
      <c r="C331" s="30" t="s">
        <v>1060</v>
      </c>
      <c r="D331" s="34" t="s">
        <v>813</v>
      </c>
      <c r="E331" s="31">
        <f t="shared" si="5"/>
        <v>29.33745</v>
      </c>
      <c r="F331" s="18"/>
      <c r="G331" s="18"/>
    </row>
    <row r="332" spans="1:7" x14ac:dyDescent="0.2">
      <c r="A332" s="18"/>
      <c r="B332" s="30" t="s">
        <v>191</v>
      </c>
      <c r="C332" s="30" t="s">
        <v>1060</v>
      </c>
      <c r="D332" s="34" t="s">
        <v>889</v>
      </c>
      <c r="E332" s="31">
        <f t="shared" si="5"/>
        <v>35.009356999999994</v>
      </c>
      <c r="F332" s="18"/>
      <c r="G332" s="18"/>
    </row>
    <row r="333" spans="1:7" x14ac:dyDescent="0.2">
      <c r="A333" s="18"/>
      <c r="B333" s="30" t="s">
        <v>192</v>
      </c>
      <c r="C333" s="30" t="s">
        <v>1060</v>
      </c>
      <c r="D333" s="34" t="s">
        <v>892</v>
      </c>
      <c r="E333" s="31">
        <f t="shared" si="5"/>
        <v>17.60247</v>
      </c>
      <c r="F333" s="18"/>
      <c r="G333" s="18"/>
    </row>
    <row r="334" spans="1:7" x14ac:dyDescent="0.2">
      <c r="A334" s="18"/>
      <c r="B334" s="30" t="s">
        <v>193</v>
      </c>
      <c r="C334" s="30" t="s">
        <v>1060</v>
      </c>
      <c r="D334" s="34" t="s">
        <v>892</v>
      </c>
      <c r="E334" s="31">
        <f t="shared" si="5"/>
        <v>17.60247</v>
      </c>
      <c r="F334" s="18"/>
      <c r="G334" s="18"/>
    </row>
    <row r="335" spans="1:7" x14ac:dyDescent="0.2">
      <c r="A335" s="18"/>
      <c r="B335" s="30" t="s">
        <v>196</v>
      </c>
      <c r="C335" s="30" t="s">
        <v>1060</v>
      </c>
      <c r="D335" s="34" t="s">
        <v>887</v>
      </c>
      <c r="E335" s="31">
        <f t="shared" si="5"/>
        <v>26.012539</v>
      </c>
      <c r="F335" s="18"/>
      <c r="G335" s="18"/>
    </row>
    <row r="336" spans="1:7" x14ac:dyDescent="0.2">
      <c r="A336" s="18"/>
      <c r="B336" s="30" t="s">
        <v>197</v>
      </c>
      <c r="C336" s="30" t="s">
        <v>1060</v>
      </c>
      <c r="D336" s="34" t="s">
        <v>887</v>
      </c>
      <c r="E336" s="31">
        <f t="shared" si="5"/>
        <v>26.012539</v>
      </c>
      <c r="F336" s="18"/>
      <c r="G336" s="18"/>
    </row>
    <row r="337" spans="1:7" x14ac:dyDescent="0.2">
      <c r="A337" s="18"/>
      <c r="B337" s="30" t="s">
        <v>198</v>
      </c>
      <c r="C337" s="30" t="s">
        <v>1060</v>
      </c>
      <c r="D337" s="34" t="s">
        <v>845</v>
      </c>
      <c r="E337" s="31">
        <f t="shared" si="5"/>
        <v>20.145049</v>
      </c>
      <c r="F337" s="18"/>
      <c r="G337" s="18"/>
    </row>
    <row r="338" spans="1:7" x14ac:dyDescent="0.2">
      <c r="A338" s="18"/>
      <c r="B338" s="30" t="s">
        <v>199</v>
      </c>
      <c r="C338" s="30" t="s">
        <v>1060</v>
      </c>
      <c r="D338" s="34" t="s">
        <v>893</v>
      </c>
      <c r="E338" s="31">
        <f t="shared" si="5"/>
        <v>26.990454</v>
      </c>
      <c r="F338" s="18"/>
      <c r="G338" s="18"/>
    </row>
    <row r="339" spans="1:7" x14ac:dyDescent="0.2">
      <c r="A339" s="18"/>
      <c r="B339" s="30" t="s">
        <v>200</v>
      </c>
      <c r="C339" s="30" t="s">
        <v>1060</v>
      </c>
      <c r="D339" s="34" t="s">
        <v>893</v>
      </c>
      <c r="E339" s="31">
        <f t="shared" si="5"/>
        <v>26.990454</v>
      </c>
      <c r="F339" s="18"/>
      <c r="G339" s="18"/>
    </row>
    <row r="340" spans="1:7" x14ac:dyDescent="0.2">
      <c r="A340" s="18"/>
      <c r="B340" s="30" t="s">
        <v>201</v>
      </c>
      <c r="C340" s="30" t="s">
        <v>1060</v>
      </c>
      <c r="D340" s="34" t="s">
        <v>849</v>
      </c>
      <c r="E340" s="31">
        <f t="shared" si="5"/>
        <v>16.624555000000001</v>
      </c>
      <c r="F340" s="18"/>
      <c r="G340" s="18"/>
    </row>
    <row r="341" spans="1:7" x14ac:dyDescent="0.2">
      <c r="A341" s="18"/>
      <c r="B341" s="30" t="s">
        <v>202</v>
      </c>
      <c r="C341" s="30" t="s">
        <v>1060</v>
      </c>
      <c r="D341" s="34" t="s">
        <v>790</v>
      </c>
      <c r="E341" s="31">
        <f t="shared" si="5"/>
        <v>23.46996</v>
      </c>
      <c r="F341" s="18"/>
      <c r="G341" s="18"/>
    </row>
    <row r="342" spans="1:7" x14ac:dyDescent="0.2">
      <c r="A342" s="18"/>
      <c r="B342" s="30" t="s">
        <v>203</v>
      </c>
      <c r="C342" s="30" t="s">
        <v>1060</v>
      </c>
      <c r="D342" s="34" t="s">
        <v>894</v>
      </c>
      <c r="E342" s="31">
        <f t="shared" si="5"/>
        <v>27.381619999999998</v>
      </c>
      <c r="F342" s="18"/>
      <c r="G342" s="18"/>
    </row>
    <row r="343" spans="1:7" x14ac:dyDescent="0.2">
      <c r="A343" s="18"/>
      <c r="B343" s="30" t="s">
        <v>607</v>
      </c>
      <c r="C343" s="30" t="s">
        <v>1060</v>
      </c>
      <c r="D343" s="34" t="s">
        <v>819</v>
      </c>
      <c r="E343" s="31">
        <f t="shared" si="5"/>
        <v>39.116599999999998</v>
      </c>
      <c r="F343" s="18"/>
      <c r="G343" s="18"/>
    </row>
    <row r="344" spans="1:7" x14ac:dyDescent="0.2">
      <c r="A344" s="18"/>
      <c r="B344" s="30" t="s">
        <v>608</v>
      </c>
      <c r="C344" s="30" t="s">
        <v>1060</v>
      </c>
      <c r="D344" s="34" t="s">
        <v>819</v>
      </c>
      <c r="E344" s="31">
        <f t="shared" si="5"/>
        <v>39.116599999999998</v>
      </c>
      <c r="F344" s="18"/>
      <c r="G344" s="18"/>
    </row>
    <row r="345" spans="1:7" x14ac:dyDescent="0.2">
      <c r="A345" s="18"/>
      <c r="B345" s="30" t="s">
        <v>728</v>
      </c>
      <c r="C345" s="30" t="s">
        <v>1060</v>
      </c>
      <c r="D345" s="34" t="s">
        <v>895</v>
      </c>
      <c r="E345" s="31">
        <f t="shared" si="5"/>
        <v>85.860936999999993</v>
      </c>
      <c r="F345" s="18"/>
      <c r="G345" s="18"/>
    </row>
    <row r="346" spans="1:7" x14ac:dyDescent="0.2">
      <c r="A346" s="18"/>
      <c r="B346" s="30" t="s">
        <v>729</v>
      </c>
      <c r="C346" s="30" t="s">
        <v>1060</v>
      </c>
      <c r="D346" s="34" t="s">
        <v>895</v>
      </c>
      <c r="E346" s="31">
        <f t="shared" si="5"/>
        <v>85.860936999999993</v>
      </c>
      <c r="F346" s="18"/>
      <c r="G346" s="18"/>
    </row>
    <row r="347" spans="1:7" x14ac:dyDescent="0.2">
      <c r="A347" s="18"/>
      <c r="B347" s="30" t="s">
        <v>219</v>
      </c>
      <c r="C347" s="30" t="s">
        <v>1060</v>
      </c>
      <c r="D347" s="34" t="s">
        <v>896</v>
      </c>
      <c r="E347" s="31">
        <f t="shared" si="5"/>
        <v>61.021895999999998</v>
      </c>
      <c r="F347" s="18"/>
      <c r="G347" s="18"/>
    </row>
    <row r="348" spans="1:7" x14ac:dyDescent="0.2">
      <c r="A348" s="18"/>
      <c r="B348" s="30" t="s">
        <v>511</v>
      </c>
      <c r="C348" s="30" t="s">
        <v>1060</v>
      </c>
      <c r="D348" s="34" t="s">
        <v>859</v>
      </c>
      <c r="E348" s="31">
        <f t="shared" si="5"/>
        <v>33.249110000000002</v>
      </c>
      <c r="F348" s="18"/>
      <c r="G348" s="18"/>
    </row>
    <row r="349" spans="1:7" x14ac:dyDescent="0.2">
      <c r="A349" s="18"/>
      <c r="B349" s="30" t="s">
        <v>194</v>
      </c>
      <c r="C349" s="30" t="s">
        <v>1060</v>
      </c>
      <c r="D349" s="34" t="s">
        <v>859</v>
      </c>
      <c r="E349" s="31">
        <f t="shared" si="5"/>
        <v>33.249110000000002</v>
      </c>
      <c r="F349" s="18"/>
      <c r="G349" s="18"/>
    </row>
    <row r="350" spans="1:7" x14ac:dyDescent="0.2">
      <c r="A350" s="18"/>
      <c r="B350" s="30" t="s">
        <v>195</v>
      </c>
      <c r="C350" s="30" t="s">
        <v>1060</v>
      </c>
      <c r="D350" s="34" t="s">
        <v>859</v>
      </c>
      <c r="E350" s="31">
        <f t="shared" si="5"/>
        <v>33.249110000000002</v>
      </c>
      <c r="F350" s="18"/>
      <c r="G350" s="18"/>
    </row>
    <row r="351" spans="1:7" x14ac:dyDescent="0.2">
      <c r="A351" s="18"/>
      <c r="B351" s="30" t="s">
        <v>513</v>
      </c>
      <c r="C351" s="30" t="s">
        <v>1060</v>
      </c>
      <c r="D351" s="34" t="s">
        <v>859</v>
      </c>
      <c r="E351" s="31">
        <f t="shared" si="5"/>
        <v>33.249110000000002</v>
      </c>
      <c r="F351" s="18"/>
      <c r="G351" s="18"/>
    </row>
    <row r="352" spans="1:7" x14ac:dyDescent="0.2">
      <c r="A352" s="18"/>
      <c r="B352" s="30" t="s">
        <v>205</v>
      </c>
      <c r="C352" s="30" t="s">
        <v>1060</v>
      </c>
      <c r="D352" s="34" t="s">
        <v>820</v>
      </c>
      <c r="E352" s="31">
        <f t="shared" si="5"/>
        <v>44.984090000000002</v>
      </c>
      <c r="F352" s="18"/>
      <c r="G352" s="18"/>
    </row>
    <row r="353" spans="1:7" x14ac:dyDescent="0.2">
      <c r="A353" s="18"/>
      <c r="B353" s="30" t="s">
        <v>609</v>
      </c>
      <c r="C353" s="30" t="s">
        <v>1060</v>
      </c>
      <c r="D353" s="34" t="s">
        <v>857</v>
      </c>
      <c r="E353" s="31">
        <f t="shared" si="5"/>
        <v>40.094515000000001</v>
      </c>
      <c r="F353" s="18"/>
      <c r="G353" s="18"/>
    </row>
    <row r="354" spans="1:7" x14ac:dyDescent="0.2">
      <c r="A354" s="18"/>
      <c r="B354" s="30" t="s">
        <v>690</v>
      </c>
      <c r="C354" s="30" t="s">
        <v>1060</v>
      </c>
      <c r="D354" s="34" t="s">
        <v>897</v>
      </c>
      <c r="E354" s="31">
        <f t="shared" si="5"/>
        <v>53.980907999999999</v>
      </c>
      <c r="F354" s="18"/>
      <c r="G354" s="18"/>
    </row>
    <row r="355" spans="1:7" x14ac:dyDescent="0.2">
      <c r="A355" s="18"/>
      <c r="B355" s="30" t="s">
        <v>1076</v>
      </c>
      <c r="C355" s="30" t="s">
        <v>1060</v>
      </c>
      <c r="D355" s="34" t="s">
        <v>1077</v>
      </c>
      <c r="E355" s="31">
        <f t="shared" si="5"/>
        <v>24.643457999999999</v>
      </c>
      <c r="F355" s="18"/>
      <c r="G355" s="18"/>
    </row>
    <row r="356" spans="1:7" x14ac:dyDescent="0.2">
      <c r="A356" s="18"/>
      <c r="B356" s="30" t="s">
        <v>206</v>
      </c>
      <c r="C356" s="30" t="s">
        <v>1060</v>
      </c>
      <c r="D356" s="34" t="s">
        <v>816</v>
      </c>
      <c r="E356" s="31">
        <f t="shared" si="5"/>
        <v>54.763239999999996</v>
      </c>
      <c r="F356" s="18"/>
      <c r="G356" s="18"/>
    </row>
    <row r="357" spans="1:7" x14ac:dyDescent="0.2">
      <c r="A357" s="18"/>
      <c r="B357" s="30" t="s">
        <v>207</v>
      </c>
      <c r="C357" s="30" t="s">
        <v>1060</v>
      </c>
      <c r="D357" s="34" t="s">
        <v>816</v>
      </c>
      <c r="E357" s="31">
        <f t="shared" si="5"/>
        <v>54.763239999999996</v>
      </c>
      <c r="F357" s="18"/>
      <c r="G357" s="18"/>
    </row>
    <row r="358" spans="1:7" x14ac:dyDescent="0.2">
      <c r="A358" s="18"/>
      <c r="B358" s="30" t="s">
        <v>209</v>
      </c>
      <c r="C358" s="30" t="s">
        <v>1060</v>
      </c>
      <c r="D358" s="34" t="s">
        <v>816</v>
      </c>
      <c r="E358" s="31">
        <f t="shared" si="5"/>
        <v>54.763239999999996</v>
      </c>
      <c r="F358" s="18"/>
      <c r="G358" s="18"/>
    </row>
    <row r="359" spans="1:7" x14ac:dyDescent="0.2">
      <c r="A359" s="18"/>
      <c r="B359" s="30" t="s">
        <v>211</v>
      </c>
      <c r="C359" s="30" t="s">
        <v>1060</v>
      </c>
      <c r="D359" s="34" t="s">
        <v>820</v>
      </c>
      <c r="E359" s="31">
        <f t="shared" si="5"/>
        <v>44.984090000000002</v>
      </c>
      <c r="F359" s="18"/>
      <c r="G359" s="18"/>
    </row>
    <row r="360" spans="1:7" x14ac:dyDescent="0.2">
      <c r="A360" s="18"/>
      <c r="B360" s="30" t="s">
        <v>213</v>
      </c>
      <c r="C360" s="30" t="s">
        <v>1060</v>
      </c>
      <c r="D360" s="34" t="s">
        <v>820</v>
      </c>
      <c r="E360" s="31">
        <f t="shared" si="5"/>
        <v>44.984090000000002</v>
      </c>
      <c r="F360" s="18"/>
      <c r="G360" s="18"/>
    </row>
    <row r="361" spans="1:7" x14ac:dyDescent="0.2">
      <c r="A361" s="18"/>
      <c r="B361" s="30" t="s">
        <v>610</v>
      </c>
      <c r="C361" s="30" t="s">
        <v>1060</v>
      </c>
      <c r="D361" s="34" t="s">
        <v>817</v>
      </c>
      <c r="E361" s="31">
        <f t="shared" si="5"/>
        <v>46.939920000000001</v>
      </c>
      <c r="F361" s="18"/>
      <c r="G361" s="18"/>
    </row>
    <row r="362" spans="1:7" x14ac:dyDescent="0.2">
      <c r="A362" s="18"/>
      <c r="B362" s="30" t="s">
        <v>216</v>
      </c>
      <c r="C362" s="30" t="s">
        <v>1060</v>
      </c>
      <c r="D362" s="34" t="s">
        <v>817</v>
      </c>
      <c r="E362" s="31">
        <f t="shared" si="5"/>
        <v>46.939920000000001</v>
      </c>
      <c r="F362" s="18"/>
      <c r="G362" s="18"/>
    </row>
    <row r="363" spans="1:7" x14ac:dyDescent="0.2">
      <c r="A363" s="18"/>
      <c r="B363" s="30" t="s">
        <v>217</v>
      </c>
      <c r="C363" s="30" t="s">
        <v>1060</v>
      </c>
      <c r="D363" s="34" t="s">
        <v>817</v>
      </c>
      <c r="E363" s="31">
        <f t="shared" si="5"/>
        <v>46.939920000000001</v>
      </c>
      <c r="F363" s="18"/>
      <c r="G363" s="18"/>
    </row>
    <row r="364" spans="1:7" x14ac:dyDescent="0.2">
      <c r="A364" s="18"/>
      <c r="B364" s="30" t="s">
        <v>611</v>
      </c>
      <c r="C364" s="30" t="s">
        <v>1060</v>
      </c>
      <c r="D364" s="34" t="s">
        <v>831</v>
      </c>
      <c r="E364" s="31">
        <f t="shared" si="5"/>
        <v>37.160769999999999</v>
      </c>
      <c r="F364" s="18"/>
      <c r="G364" s="18"/>
    </row>
    <row r="365" spans="1:7" x14ac:dyDescent="0.2">
      <c r="A365" s="18"/>
      <c r="B365" s="30" t="s">
        <v>30</v>
      </c>
      <c r="C365" s="30" t="s">
        <v>1060</v>
      </c>
      <c r="D365" s="34" t="s">
        <v>844</v>
      </c>
      <c r="E365" s="31">
        <f t="shared" si="5"/>
        <v>60.63073</v>
      </c>
      <c r="F365" s="18"/>
      <c r="G365" s="18"/>
    </row>
    <row r="366" spans="1:7" x14ac:dyDescent="0.2">
      <c r="A366" s="18"/>
      <c r="B366" s="30" t="s">
        <v>31</v>
      </c>
      <c r="C366" s="30" t="s">
        <v>1060</v>
      </c>
      <c r="D366" s="34" t="s">
        <v>790</v>
      </c>
      <c r="E366" s="31">
        <f t="shared" si="5"/>
        <v>23.46996</v>
      </c>
      <c r="F366" s="18"/>
      <c r="G366" s="18"/>
    </row>
    <row r="367" spans="1:7" x14ac:dyDescent="0.2">
      <c r="A367" s="18"/>
      <c r="B367" s="30" t="s">
        <v>32</v>
      </c>
      <c r="C367" s="30" t="s">
        <v>1060</v>
      </c>
      <c r="D367" s="34" t="s">
        <v>898</v>
      </c>
      <c r="E367" s="31">
        <f t="shared" si="5"/>
        <v>10.757064999999999</v>
      </c>
      <c r="F367" s="18"/>
      <c r="G367" s="18"/>
    </row>
    <row r="368" spans="1:7" x14ac:dyDescent="0.2">
      <c r="A368" s="18"/>
      <c r="B368" s="30" t="s">
        <v>33</v>
      </c>
      <c r="C368" s="30" t="s">
        <v>1060</v>
      </c>
      <c r="D368" s="34" t="s">
        <v>790</v>
      </c>
      <c r="E368" s="31">
        <f t="shared" si="5"/>
        <v>23.46996</v>
      </c>
      <c r="F368" s="18"/>
      <c r="G368" s="18"/>
    </row>
    <row r="369" spans="1:7" x14ac:dyDescent="0.2">
      <c r="A369" s="18"/>
      <c r="B369" s="30" t="s">
        <v>34</v>
      </c>
      <c r="C369" s="30" t="s">
        <v>1060</v>
      </c>
      <c r="D369" s="34" t="s">
        <v>786</v>
      </c>
      <c r="E369" s="31">
        <f t="shared" si="5"/>
        <v>43.028259999999996</v>
      </c>
      <c r="F369" s="18"/>
      <c r="G369" s="18"/>
    </row>
    <row r="370" spans="1:7" x14ac:dyDescent="0.2">
      <c r="A370" s="18"/>
      <c r="B370" s="30" t="s">
        <v>35</v>
      </c>
      <c r="C370" s="30" t="s">
        <v>1060</v>
      </c>
      <c r="D370" s="34" t="s">
        <v>899</v>
      </c>
      <c r="E370" s="31">
        <f t="shared" si="5"/>
        <v>93.879840000000002</v>
      </c>
      <c r="F370" s="18"/>
      <c r="G370" s="18"/>
    </row>
    <row r="371" spans="1:7" x14ac:dyDescent="0.2">
      <c r="A371" s="18"/>
      <c r="B371" s="30" t="s">
        <v>220</v>
      </c>
      <c r="C371" s="30" t="s">
        <v>1060</v>
      </c>
      <c r="D371" s="34" t="s">
        <v>900</v>
      </c>
      <c r="E371" s="31">
        <f t="shared" si="5"/>
        <v>14.277559</v>
      </c>
      <c r="F371" s="18"/>
      <c r="G371" s="18"/>
    </row>
    <row r="372" spans="1:7" x14ac:dyDescent="0.2">
      <c r="A372" s="18"/>
      <c r="B372" s="30" t="s">
        <v>221</v>
      </c>
      <c r="C372" s="30" t="s">
        <v>1060</v>
      </c>
      <c r="D372" s="34" t="s">
        <v>900</v>
      </c>
      <c r="E372" s="31">
        <f t="shared" si="5"/>
        <v>14.277559</v>
      </c>
      <c r="F372" s="18"/>
      <c r="G372" s="18"/>
    </row>
    <row r="373" spans="1:7" x14ac:dyDescent="0.2">
      <c r="A373" s="18"/>
      <c r="B373" s="30" t="s">
        <v>222</v>
      </c>
      <c r="C373" s="30" t="s">
        <v>1060</v>
      </c>
      <c r="D373" s="34" t="s">
        <v>900</v>
      </c>
      <c r="E373" s="31">
        <f t="shared" si="5"/>
        <v>14.277559</v>
      </c>
      <c r="F373" s="18"/>
      <c r="G373" s="18"/>
    </row>
    <row r="374" spans="1:7" x14ac:dyDescent="0.2">
      <c r="A374" s="18"/>
      <c r="B374" s="30" t="s">
        <v>223</v>
      </c>
      <c r="C374" s="30" t="s">
        <v>1060</v>
      </c>
      <c r="D374" s="34" t="s">
        <v>841</v>
      </c>
      <c r="E374" s="31">
        <f t="shared" si="5"/>
        <v>18.189219000000001</v>
      </c>
      <c r="F374" s="18"/>
      <c r="G374" s="18"/>
    </row>
    <row r="375" spans="1:7" x14ac:dyDescent="0.2">
      <c r="A375" s="18"/>
      <c r="B375" s="30" t="s">
        <v>224</v>
      </c>
      <c r="C375" s="30" t="s">
        <v>1060</v>
      </c>
      <c r="D375" s="34" t="s">
        <v>841</v>
      </c>
      <c r="E375" s="31">
        <f t="shared" si="5"/>
        <v>18.189219000000001</v>
      </c>
      <c r="F375" s="18"/>
      <c r="G375" s="18"/>
    </row>
    <row r="376" spans="1:7" x14ac:dyDescent="0.2">
      <c r="A376" s="18"/>
      <c r="B376" s="30" t="s">
        <v>612</v>
      </c>
      <c r="C376" s="30" t="s">
        <v>1060</v>
      </c>
      <c r="D376" s="34" t="s">
        <v>901</v>
      </c>
      <c r="E376" s="31">
        <f t="shared" si="5"/>
        <v>39.507765999999997</v>
      </c>
      <c r="F376" s="18"/>
      <c r="G376" s="18"/>
    </row>
    <row r="377" spans="1:7" x14ac:dyDescent="0.2">
      <c r="A377" s="18"/>
      <c r="B377" s="30" t="s">
        <v>613</v>
      </c>
      <c r="C377" s="30" t="s">
        <v>1060</v>
      </c>
      <c r="D377" s="34" t="s">
        <v>902</v>
      </c>
      <c r="E377" s="31">
        <f t="shared" si="5"/>
        <v>17.015720999999999</v>
      </c>
      <c r="F377" s="18"/>
      <c r="G377" s="18"/>
    </row>
    <row r="378" spans="1:7" x14ac:dyDescent="0.2">
      <c r="A378" s="18"/>
      <c r="B378" s="30" t="s">
        <v>614</v>
      </c>
      <c r="C378" s="30" t="s">
        <v>1060</v>
      </c>
      <c r="D378" s="34" t="s">
        <v>902</v>
      </c>
      <c r="E378" s="31">
        <f t="shared" si="5"/>
        <v>17.015720999999999</v>
      </c>
      <c r="F378" s="18"/>
      <c r="G378" s="18"/>
    </row>
    <row r="379" spans="1:7" x14ac:dyDescent="0.2">
      <c r="A379" s="18"/>
      <c r="B379" s="30" t="s">
        <v>615</v>
      </c>
      <c r="C379" s="30" t="s">
        <v>1060</v>
      </c>
      <c r="D379" s="34" t="s">
        <v>902</v>
      </c>
      <c r="E379" s="31">
        <f t="shared" si="5"/>
        <v>17.015720999999999</v>
      </c>
      <c r="F379" s="18"/>
      <c r="G379" s="18"/>
    </row>
    <row r="380" spans="1:7" x14ac:dyDescent="0.2">
      <c r="A380" s="18"/>
      <c r="B380" s="30" t="s">
        <v>616</v>
      </c>
      <c r="C380" s="30" t="s">
        <v>1060</v>
      </c>
      <c r="D380" s="34" t="s">
        <v>902</v>
      </c>
      <c r="E380" s="31">
        <f t="shared" si="5"/>
        <v>17.015720999999999</v>
      </c>
      <c r="F380" s="18"/>
      <c r="G380" s="18"/>
    </row>
    <row r="381" spans="1:7" x14ac:dyDescent="0.2">
      <c r="A381" s="18"/>
      <c r="B381" s="30" t="s">
        <v>617</v>
      </c>
      <c r="C381" s="30" t="s">
        <v>1060</v>
      </c>
      <c r="D381" s="34" t="s">
        <v>902</v>
      </c>
      <c r="E381" s="31">
        <f t="shared" si="5"/>
        <v>17.015720999999999</v>
      </c>
      <c r="F381" s="18"/>
      <c r="G381" s="18"/>
    </row>
    <row r="382" spans="1:7" x14ac:dyDescent="0.2">
      <c r="A382" s="18"/>
      <c r="B382" s="30" t="s">
        <v>618</v>
      </c>
      <c r="C382" s="30" t="s">
        <v>1060</v>
      </c>
      <c r="D382" s="34" t="s">
        <v>902</v>
      </c>
      <c r="E382" s="31">
        <f t="shared" si="5"/>
        <v>17.015720999999999</v>
      </c>
      <c r="F382" s="18"/>
      <c r="G382" s="18"/>
    </row>
    <row r="383" spans="1:7" x14ac:dyDescent="0.2">
      <c r="A383" s="18"/>
      <c r="B383" s="30" t="s">
        <v>225</v>
      </c>
      <c r="C383" s="30" t="s">
        <v>1060</v>
      </c>
      <c r="D383" s="34" t="s">
        <v>903</v>
      </c>
      <c r="E383" s="31">
        <f t="shared" si="5"/>
        <v>23.861125999999999</v>
      </c>
      <c r="F383" s="18"/>
      <c r="G383" s="18"/>
    </row>
    <row r="384" spans="1:7" x14ac:dyDescent="0.2">
      <c r="A384" s="18"/>
      <c r="B384" s="30" t="s">
        <v>619</v>
      </c>
      <c r="C384" s="30" t="s">
        <v>1060</v>
      </c>
      <c r="D384" s="34" t="s">
        <v>903</v>
      </c>
      <c r="E384" s="31">
        <f t="shared" si="5"/>
        <v>23.861125999999999</v>
      </c>
      <c r="F384" s="18"/>
      <c r="G384" s="18"/>
    </row>
    <row r="385" spans="1:7" x14ac:dyDescent="0.2">
      <c r="A385" s="18"/>
      <c r="B385" s="30" t="s">
        <v>730</v>
      </c>
      <c r="C385" s="30" t="s">
        <v>1060</v>
      </c>
      <c r="D385" s="34" t="s">
        <v>904</v>
      </c>
      <c r="E385" s="31">
        <f t="shared" si="5"/>
        <v>78.037616999999997</v>
      </c>
      <c r="F385" s="18"/>
      <c r="G385" s="18"/>
    </row>
    <row r="386" spans="1:7" x14ac:dyDescent="0.2">
      <c r="A386" s="18"/>
      <c r="B386" s="30" t="s">
        <v>620</v>
      </c>
      <c r="C386" s="30" t="s">
        <v>1060</v>
      </c>
      <c r="D386" s="34" t="s">
        <v>838</v>
      </c>
      <c r="E386" s="31">
        <f t="shared" si="5"/>
        <v>26.599287999999998</v>
      </c>
      <c r="F386" s="18"/>
      <c r="G386" s="18"/>
    </row>
    <row r="387" spans="1:7" x14ac:dyDescent="0.2">
      <c r="A387" s="18"/>
      <c r="B387" s="30" t="s">
        <v>621</v>
      </c>
      <c r="C387" s="30" t="s">
        <v>1060</v>
      </c>
      <c r="D387" s="34" t="s">
        <v>838</v>
      </c>
      <c r="E387" s="31">
        <f t="shared" si="5"/>
        <v>26.599287999999998</v>
      </c>
      <c r="F387" s="18"/>
      <c r="G387" s="18"/>
    </row>
    <row r="388" spans="1:7" x14ac:dyDescent="0.2">
      <c r="A388" s="18"/>
      <c r="B388" s="30" t="s">
        <v>622</v>
      </c>
      <c r="C388" s="30" t="s">
        <v>1060</v>
      </c>
      <c r="D388" s="34" t="s">
        <v>893</v>
      </c>
      <c r="E388" s="31">
        <f t="shared" si="5"/>
        <v>26.990454</v>
      </c>
      <c r="F388" s="18"/>
      <c r="G388" s="18"/>
    </row>
    <row r="389" spans="1:7" x14ac:dyDescent="0.2">
      <c r="A389" s="18"/>
      <c r="B389" s="30" t="s">
        <v>623</v>
      </c>
      <c r="C389" s="30" t="s">
        <v>1060</v>
      </c>
      <c r="D389" s="34" t="s">
        <v>790</v>
      </c>
      <c r="E389" s="31">
        <f t="shared" si="5"/>
        <v>23.46996</v>
      </c>
      <c r="F389" s="18"/>
      <c r="G389" s="18"/>
    </row>
    <row r="390" spans="1:7" x14ac:dyDescent="0.2">
      <c r="A390" s="18"/>
      <c r="B390" s="30" t="s">
        <v>226</v>
      </c>
      <c r="C390" s="30" t="s">
        <v>1060</v>
      </c>
      <c r="D390" s="34" t="s">
        <v>806</v>
      </c>
      <c r="E390" s="31">
        <f t="shared" si="5"/>
        <v>19.558299999999999</v>
      </c>
      <c r="F390" s="18"/>
      <c r="G390" s="18"/>
    </row>
    <row r="391" spans="1:7" x14ac:dyDescent="0.2">
      <c r="A391" s="18"/>
      <c r="B391" s="30" t="s">
        <v>227</v>
      </c>
      <c r="C391" s="30" t="s">
        <v>1060</v>
      </c>
      <c r="D391" s="34" t="s">
        <v>806</v>
      </c>
      <c r="E391" s="31">
        <f t="shared" si="5"/>
        <v>19.558299999999999</v>
      </c>
      <c r="F391" s="18"/>
      <c r="G391" s="18"/>
    </row>
    <row r="392" spans="1:7" x14ac:dyDescent="0.2">
      <c r="A392" s="18"/>
      <c r="B392" s="30" t="s">
        <v>731</v>
      </c>
      <c r="C392" s="30" t="s">
        <v>1060</v>
      </c>
      <c r="D392" s="34" t="s">
        <v>835</v>
      </c>
      <c r="E392" s="31">
        <f t="shared" si="5"/>
        <v>24.056709000000001</v>
      </c>
      <c r="F392" s="18"/>
      <c r="G392" s="18"/>
    </row>
    <row r="393" spans="1:7" x14ac:dyDescent="0.2">
      <c r="A393" s="18"/>
      <c r="B393" s="30" t="s">
        <v>732</v>
      </c>
      <c r="C393" s="30" t="s">
        <v>1060</v>
      </c>
      <c r="D393" s="34" t="s">
        <v>835</v>
      </c>
      <c r="E393" s="31">
        <f t="shared" ref="E393:E456" si="6">D393*1.95583</f>
        <v>24.056709000000001</v>
      </c>
      <c r="F393" s="18"/>
      <c r="G393" s="18"/>
    </row>
    <row r="394" spans="1:7" x14ac:dyDescent="0.2">
      <c r="A394" s="18"/>
      <c r="B394" s="30" t="s">
        <v>733</v>
      </c>
      <c r="C394" s="30" t="s">
        <v>1060</v>
      </c>
      <c r="D394" s="34" t="s">
        <v>835</v>
      </c>
      <c r="E394" s="31">
        <f t="shared" si="6"/>
        <v>24.056709000000001</v>
      </c>
      <c r="F394" s="18"/>
      <c r="G394" s="18"/>
    </row>
    <row r="395" spans="1:7" x14ac:dyDescent="0.2">
      <c r="A395" s="18"/>
      <c r="B395" s="30" t="s">
        <v>516</v>
      </c>
      <c r="C395" s="30" t="s">
        <v>1060</v>
      </c>
      <c r="D395" s="34" t="s">
        <v>835</v>
      </c>
      <c r="E395" s="31">
        <f t="shared" si="6"/>
        <v>24.056709000000001</v>
      </c>
      <c r="F395" s="18"/>
      <c r="G395" s="18"/>
    </row>
    <row r="396" spans="1:7" x14ac:dyDescent="0.2">
      <c r="A396" s="18"/>
      <c r="B396" s="30" t="s">
        <v>624</v>
      </c>
      <c r="C396" s="30" t="s">
        <v>1060</v>
      </c>
      <c r="D396" s="34" t="s">
        <v>905</v>
      </c>
      <c r="E396" s="31">
        <f t="shared" si="6"/>
        <v>24.447875</v>
      </c>
      <c r="F396" s="18"/>
      <c r="G396" s="18"/>
    </row>
    <row r="397" spans="1:7" x14ac:dyDescent="0.2">
      <c r="A397" s="18"/>
      <c r="B397" s="30" t="s">
        <v>625</v>
      </c>
      <c r="C397" s="30" t="s">
        <v>1060</v>
      </c>
      <c r="D397" s="34" t="s">
        <v>906</v>
      </c>
      <c r="E397" s="31">
        <f t="shared" si="6"/>
        <v>29.924199000000002</v>
      </c>
      <c r="F397" s="18"/>
      <c r="G397" s="18"/>
    </row>
    <row r="398" spans="1:7" x14ac:dyDescent="0.2">
      <c r="A398" s="18"/>
      <c r="B398" s="30" t="s">
        <v>626</v>
      </c>
      <c r="C398" s="30" t="s">
        <v>1060</v>
      </c>
      <c r="D398" s="34" t="s">
        <v>894</v>
      </c>
      <c r="E398" s="31">
        <f t="shared" si="6"/>
        <v>27.381619999999998</v>
      </c>
      <c r="F398" s="18"/>
      <c r="G398" s="18"/>
    </row>
    <row r="399" spans="1:7" x14ac:dyDescent="0.2">
      <c r="A399" s="18"/>
      <c r="B399" s="30" t="s">
        <v>228</v>
      </c>
      <c r="C399" s="30" t="s">
        <v>1060</v>
      </c>
      <c r="D399" s="34" t="s">
        <v>796</v>
      </c>
      <c r="E399" s="31">
        <f t="shared" si="6"/>
        <v>48.89575</v>
      </c>
      <c r="F399" s="18"/>
      <c r="G399" s="18"/>
    </row>
    <row r="400" spans="1:7" x14ac:dyDescent="0.2">
      <c r="A400" s="18"/>
      <c r="B400" s="30" t="s">
        <v>627</v>
      </c>
      <c r="C400" s="30" t="s">
        <v>1060</v>
      </c>
      <c r="D400" s="34" t="s">
        <v>907</v>
      </c>
      <c r="E400" s="31">
        <f t="shared" si="6"/>
        <v>53.198575999999996</v>
      </c>
      <c r="F400" s="18"/>
      <c r="G400" s="18"/>
    </row>
    <row r="401" spans="1:7" x14ac:dyDescent="0.2">
      <c r="A401" s="18"/>
      <c r="B401" s="30" t="s">
        <v>628</v>
      </c>
      <c r="C401" s="30" t="s">
        <v>1060</v>
      </c>
      <c r="D401" s="34" t="s">
        <v>844</v>
      </c>
      <c r="E401" s="31">
        <f t="shared" si="6"/>
        <v>60.63073</v>
      </c>
      <c r="F401" s="18"/>
      <c r="G401" s="18"/>
    </row>
    <row r="402" spans="1:7" x14ac:dyDescent="0.2">
      <c r="A402" s="18"/>
      <c r="B402" s="30" t="s">
        <v>629</v>
      </c>
      <c r="C402" s="30" t="s">
        <v>1060</v>
      </c>
      <c r="D402" s="34" t="s">
        <v>908</v>
      </c>
      <c r="E402" s="31">
        <f t="shared" si="6"/>
        <v>132.01852500000001</v>
      </c>
      <c r="F402" s="18"/>
      <c r="G402" s="18"/>
    </row>
    <row r="403" spans="1:7" x14ac:dyDescent="0.2">
      <c r="A403" s="18"/>
      <c r="B403" s="30" t="s">
        <v>630</v>
      </c>
      <c r="C403" s="30" t="s">
        <v>1060</v>
      </c>
      <c r="D403" s="34" t="s">
        <v>909</v>
      </c>
      <c r="E403" s="31">
        <f t="shared" si="6"/>
        <v>70.018713999999989</v>
      </c>
      <c r="F403" s="18"/>
      <c r="G403" s="18"/>
    </row>
    <row r="404" spans="1:7" x14ac:dyDescent="0.2">
      <c r="A404" s="18"/>
      <c r="B404" s="30" t="s">
        <v>631</v>
      </c>
      <c r="C404" s="30" t="s">
        <v>1060</v>
      </c>
      <c r="D404" s="34" t="s">
        <v>909</v>
      </c>
      <c r="E404" s="31">
        <f t="shared" si="6"/>
        <v>70.018713999999989</v>
      </c>
      <c r="F404" s="18"/>
      <c r="G404" s="18"/>
    </row>
    <row r="405" spans="1:7" x14ac:dyDescent="0.2">
      <c r="A405" s="18"/>
      <c r="B405" s="30" t="s">
        <v>632</v>
      </c>
      <c r="C405" s="30" t="s">
        <v>1060</v>
      </c>
      <c r="D405" s="34" t="s">
        <v>817</v>
      </c>
      <c r="E405" s="31">
        <f t="shared" si="6"/>
        <v>46.939920000000001</v>
      </c>
      <c r="F405" s="18"/>
      <c r="G405" s="18"/>
    </row>
    <row r="406" spans="1:7" x14ac:dyDescent="0.2">
      <c r="A406" s="18"/>
      <c r="B406" s="30" t="s">
        <v>633</v>
      </c>
      <c r="C406" s="30" t="s">
        <v>1060</v>
      </c>
      <c r="D406" s="34" t="s">
        <v>910</v>
      </c>
      <c r="E406" s="31">
        <f t="shared" si="6"/>
        <v>49.873664999999995</v>
      </c>
      <c r="F406" s="18"/>
      <c r="G406" s="18"/>
    </row>
    <row r="407" spans="1:7" x14ac:dyDescent="0.2">
      <c r="A407" s="18"/>
      <c r="B407" s="30" t="s">
        <v>229</v>
      </c>
      <c r="C407" s="30" t="s">
        <v>1060</v>
      </c>
      <c r="D407" s="34" t="s">
        <v>911</v>
      </c>
      <c r="E407" s="31">
        <f t="shared" si="6"/>
        <v>96.813585000000003</v>
      </c>
      <c r="F407" s="18"/>
      <c r="G407" s="18"/>
    </row>
    <row r="408" spans="1:7" x14ac:dyDescent="0.2">
      <c r="A408" s="18"/>
      <c r="B408" s="30" t="s">
        <v>634</v>
      </c>
      <c r="C408" s="30" t="s">
        <v>1060</v>
      </c>
      <c r="D408" s="34" t="s">
        <v>912</v>
      </c>
      <c r="E408" s="31">
        <f t="shared" si="6"/>
        <v>35.204940000000001</v>
      </c>
      <c r="F408" s="18"/>
      <c r="G408" s="18"/>
    </row>
    <row r="409" spans="1:7" x14ac:dyDescent="0.2">
      <c r="A409" s="18"/>
      <c r="B409" s="30" t="s">
        <v>635</v>
      </c>
      <c r="C409" s="30" t="s">
        <v>1060</v>
      </c>
      <c r="D409" s="34" t="s">
        <v>913</v>
      </c>
      <c r="E409" s="31">
        <f t="shared" si="6"/>
        <v>51.047163000000005</v>
      </c>
      <c r="F409" s="18"/>
      <c r="G409" s="18"/>
    </row>
    <row r="410" spans="1:7" x14ac:dyDescent="0.2">
      <c r="A410" s="18"/>
      <c r="B410" s="30" t="s">
        <v>636</v>
      </c>
      <c r="C410" s="30" t="s">
        <v>1060</v>
      </c>
      <c r="D410" s="34" t="s">
        <v>914</v>
      </c>
      <c r="E410" s="31">
        <f t="shared" si="6"/>
        <v>54.372073999999998</v>
      </c>
      <c r="F410" s="18"/>
      <c r="G410" s="18"/>
    </row>
    <row r="411" spans="1:7" x14ac:dyDescent="0.2">
      <c r="A411" s="18"/>
      <c r="B411" s="30" t="s">
        <v>637</v>
      </c>
      <c r="C411" s="30" t="s">
        <v>1060</v>
      </c>
      <c r="D411" s="34" t="s">
        <v>915</v>
      </c>
      <c r="E411" s="31">
        <f t="shared" si="6"/>
        <v>75.886203999999992</v>
      </c>
      <c r="F411" s="18"/>
      <c r="G411" s="18"/>
    </row>
    <row r="412" spans="1:7" x14ac:dyDescent="0.2">
      <c r="A412" s="18"/>
      <c r="B412" s="30" t="s">
        <v>693</v>
      </c>
      <c r="C412" s="30" t="s">
        <v>1060</v>
      </c>
      <c r="D412" s="34" t="s">
        <v>916</v>
      </c>
      <c r="E412" s="31">
        <f t="shared" si="6"/>
        <v>68.062883999999997</v>
      </c>
      <c r="F412" s="18"/>
      <c r="G412" s="18"/>
    </row>
    <row r="413" spans="1:7" x14ac:dyDescent="0.2">
      <c r="A413" s="18"/>
      <c r="B413" s="30" t="s">
        <v>517</v>
      </c>
      <c r="C413" s="30" t="s">
        <v>1060</v>
      </c>
      <c r="D413" s="34" t="s">
        <v>917</v>
      </c>
      <c r="E413" s="31">
        <f t="shared" si="6"/>
        <v>64.542389999999997</v>
      </c>
      <c r="F413" s="18"/>
      <c r="G413" s="18"/>
    </row>
    <row r="414" spans="1:7" x14ac:dyDescent="0.2">
      <c r="A414" s="18"/>
      <c r="B414" s="30" t="s">
        <v>236</v>
      </c>
      <c r="C414" s="30" t="s">
        <v>1060</v>
      </c>
      <c r="D414" s="34" t="s">
        <v>918</v>
      </c>
      <c r="E414" s="31">
        <f t="shared" si="6"/>
        <v>98.964997999999994</v>
      </c>
      <c r="F414" s="18"/>
      <c r="G414" s="18"/>
    </row>
    <row r="415" spans="1:7" x14ac:dyDescent="0.2">
      <c r="A415" s="18"/>
      <c r="B415" s="30" t="s">
        <v>230</v>
      </c>
      <c r="C415" s="30" t="s">
        <v>1060</v>
      </c>
      <c r="D415" s="34" t="s">
        <v>913</v>
      </c>
      <c r="E415" s="31">
        <f t="shared" si="6"/>
        <v>51.047163000000005</v>
      </c>
      <c r="F415" s="18"/>
      <c r="G415" s="18"/>
    </row>
    <row r="416" spans="1:7" x14ac:dyDescent="0.2">
      <c r="A416" s="18"/>
      <c r="B416" s="30" t="s">
        <v>638</v>
      </c>
      <c r="C416" s="30" t="s">
        <v>1060</v>
      </c>
      <c r="D416" s="34" t="s">
        <v>783</v>
      </c>
      <c r="E416" s="31">
        <f t="shared" si="6"/>
        <v>183.84801999999999</v>
      </c>
      <c r="F416" s="18"/>
      <c r="G416" s="18"/>
    </row>
    <row r="417" spans="1:7" x14ac:dyDescent="0.2">
      <c r="A417" s="18"/>
      <c r="B417" s="30" t="s">
        <v>692</v>
      </c>
      <c r="C417" s="30" t="s">
        <v>1060</v>
      </c>
      <c r="D417" s="34" t="s">
        <v>874</v>
      </c>
      <c r="E417" s="31">
        <f t="shared" si="6"/>
        <v>84.10069</v>
      </c>
      <c r="F417" s="18"/>
      <c r="G417" s="18"/>
    </row>
    <row r="418" spans="1:7" x14ac:dyDescent="0.2">
      <c r="A418" s="18"/>
      <c r="B418" s="30" t="s">
        <v>691</v>
      </c>
      <c r="C418" s="30" t="s">
        <v>1060</v>
      </c>
      <c r="D418" s="34" t="s">
        <v>874</v>
      </c>
      <c r="E418" s="31">
        <f t="shared" si="6"/>
        <v>84.10069</v>
      </c>
      <c r="F418" s="18"/>
      <c r="G418" s="18"/>
    </row>
    <row r="419" spans="1:7" x14ac:dyDescent="0.2">
      <c r="A419" s="18"/>
      <c r="B419" s="30" t="s">
        <v>734</v>
      </c>
      <c r="C419" s="30" t="s">
        <v>1060</v>
      </c>
      <c r="D419" s="34" t="s">
        <v>919</v>
      </c>
      <c r="E419" s="31">
        <f t="shared" si="6"/>
        <v>213.18547000000001</v>
      </c>
      <c r="F419" s="18"/>
      <c r="G419" s="18"/>
    </row>
    <row r="420" spans="1:7" x14ac:dyDescent="0.2">
      <c r="A420" s="18"/>
      <c r="B420" s="30" t="s">
        <v>639</v>
      </c>
      <c r="C420" s="30" t="s">
        <v>1060</v>
      </c>
      <c r="D420" s="34" t="s">
        <v>844</v>
      </c>
      <c r="E420" s="31">
        <f t="shared" si="6"/>
        <v>60.63073</v>
      </c>
      <c r="F420" s="18"/>
      <c r="G420" s="18"/>
    </row>
    <row r="421" spans="1:7" x14ac:dyDescent="0.2">
      <c r="A421" s="18"/>
      <c r="B421" s="30" t="s">
        <v>231</v>
      </c>
      <c r="C421" s="30" t="s">
        <v>1060</v>
      </c>
      <c r="D421" s="34" t="s">
        <v>844</v>
      </c>
      <c r="E421" s="31">
        <f t="shared" si="6"/>
        <v>60.63073</v>
      </c>
      <c r="F421" s="18"/>
      <c r="G421" s="18"/>
    </row>
    <row r="422" spans="1:7" x14ac:dyDescent="0.2">
      <c r="A422" s="18"/>
      <c r="B422" s="30" t="s">
        <v>640</v>
      </c>
      <c r="C422" s="30" t="s">
        <v>1060</v>
      </c>
      <c r="D422" s="34" t="s">
        <v>844</v>
      </c>
      <c r="E422" s="31">
        <f t="shared" si="6"/>
        <v>60.63073</v>
      </c>
      <c r="F422" s="18"/>
      <c r="G422" s="18"/>
    </row>
    <row r="423" spans="1:7" x14ac:dyDescent="0.2">
      <c r="A423" s="18"/>
      <c r="B423" s="30" t="s">
        <v>235</v>
      </c>
      <c r="C423" s="30" t="s">
        <v>1060</v>
      </c>
      <c r="D423" s="34" t="s">
        <v>920</v>
      </c>
      <c r="E423" s="31">
        <f t="shared" si="6"/>
        <v>76.277370000000005</v>
      </c>
      <c r="F423" s="18"/>
      <c r="G423" s="18"/>
    </row>
    <row r="424" spans="1:7" x14ac:dyDescent="0.2">
      <c r="A424" s="18"/>
      <c r="B424" s="30" t="s">
        <v>642</v>
      </c>
      <c r="C424" s="30" t="s">
        <v>1060</v>
      </c>
      <c r="D424" s="34" t="s">
        <v>820</v>
      </c>
      <c r="E424" s="31">
        <f t="shared" si="6"/>
        <v>44.984090000000002</v>
      </c>
      <c r="F424" s="18"/>
      <c r="G424" s="18"/>
    </row>
    <row r="425" spans="1:7" x14ac:dyDescent="0.2">
      <c r="A425" s="18"/>
      <c r="B425" s="30" t="s">
        <v>234</v>
      </c>
      <c r="C425" s="30" t="s">
        <v>1060</v>
      </c>
      <c r="D425" s="34" t="s">
        <v>921</v>
      </c>
      <c r="E425" s="31">
        <f t="shared" si="6"/>
        <v>82.144859999999994</v>
      </c>
      <c r="F425" s="18"/>
      <c r="G425" s="18"/>
    </row>
    <row r="426" spans="1:7" x14ac:dyDescent="0.2">
      <c r="A426" s="18"/>
      <c r="B426" s="30" t="s">
        <v>232</v>
      </c>
      <c r="C426" s="30" t="s">
        <v>1060</v>
      </c>
      <c r="D426" s="34" t="s">
        <v>844</v>
      </c>
      <c r="E426" s="31">
        <f t="shared" si="6"/>
        <v>60.63073</v>
      </c>
      <c r="F426" s="18"/>
      <c r="G426" s="18"/>
    </row>
    <row r="427" spans="1:7" x14ac:dyDescent="0.2">
      <c r="A427" s="18"/>
      <c r="B427" s="30" t="s">
        <v>233</v>
      </c>
      <c r="C427" s="30" t="s">
        <v>1060</v>
      </c>
      <c r="D427" s="34" t="s">
        <v>844</v>
      </c>
      <c r="E427" s="31">
        <f t="shared" si="6"/>
        <v>60.63073</v>
      </c>
      <c r="F427" s="18"/>
      <c r="G427" s="18"/>
    </row>
    <row r="428" spans="1:7" x14ac:dyDescent="0.2">
      <c r="A428" s="18"/>
      <c r="B428" s="30" t="s">
        <v>643</v>
      </c>
      <c r="C428" s="30" t="s">
        <v>1060</v>
      </c>
      <c r="D428" s="34" t="s">
        <v>844</v>
      </c>
      <c r="E428" s="31">
        <f t="shared" si="6"/>
        <v>60.63073</v>
      </c>
      <c r="F428" s="18"/>
      <c r="G428" s="18"/>
    </row>
    <row r="429" spans="1:7" x14ac:dyDescent="0.2">
      <c r="A429" s="18"/>
      <c r="B429" s="30" t="s">
        <v>237</v>
      </c>
      <c r="C429" s="30" t="s">
        <v>1060</v>
      </c>
      <c r="D429" s="34" t="s">
        <v>844</v>
      </c>
      <c r="E429" s="31">
        <f t="shared" si="6"/>
        <v>60.63073</v>
      </c>
      <c r="F429" s="18"/>
      <c r="G429" s="18"/>
    </row>
    <row r="430" spans="1:7" x14ac:dyDescent="0.2">
      <c r="A430" s="18"/>
      <c r="B430" s="30" t="s">
        <v>641</v>
      </c>
      <c r="C430" s="30" t="s">
        <v>1060</v>
      </c>
      <c r="D430" s="34" t="s">
        <v>922</v>
      </c>
      <c r="E430" s="31">
        <f t="shared" si="6"/>
        <v>72.365709999999993</v>
      </c>
      <c r="F430" s="18"/>
      <c r="G430" s="18"/>
    </row>
    <row r="431" spans="1:7" x14ac:dyDescent="0.2">
      <c r="A431" s="18"/>
      <c r="B431" s="30" t="s">
        <v>238</v>
      </c>
      <c r="C431" s="30" t="s">
        <v>1060</v>
      </c>
      <c r="D431" s="34" t="s">
        <v>779</v>
      </c>
      <c r="E431" s="31">
        <f t="shared" si="6"/>
        <v>58.674900000000001</v>
      </c>
      <c r="F431" s="18"/>
      <c r="G431" s="18"/>
    </row>
    <row r="432" spans="1:7" x14ac:dyDescent="0.2">
      <c r="A432" s="18"/>
      <c r="B432" s="30" t="s">
        <v>239</v>
      </c>
      <c r="C432" s="30" t="s">
        <v>1060</v>
      </c>
      <c r="D432" s="34" t="s">
        <v>779</v>
      </c>
      <c r="E432" s="31">
        <f t="shared" si="6"/>
        <v>58.674900000000001</v>
      </c>
      <c r="F432" s="18"/>
      <c r="G432" s="18"/>
    </row>
    <row r="433" spans="1:7" x14ac:dyDescent="0.2">
      <c r="A433" s="18"/>
      <c r="B433" s="30" t="s">
        <v>240</v>
      </c>
      <c r="C433" s="30" t="s">
        <v>1060</v>
      </c>
      <c r="D433" s="34" t="s">
        <v>923</v>
      </c>
      <c r="E433" s="31">
        <f t="shared" si="6"/>
        <v>21.318546999999999</v>
      </c>
      <c r="F433" s="18"/>
      <c r="G433" s="18"/>
    </row>
    <row r="434" spans="1:7" x14ac:dyDescent="0.2">
      <c r="A434" s="18"/>
      <c r="B434" s="30" t="s">
        <v>241</v>
      </c>
      <c r="C434" s="30" t="s">
        <v>1060</v>
      </c>
      <c r="D434" s="34" t="s">
        <v>923</v>
      </c>
      <c r="E434" s="31">
        <f t="shared" si="6"/>
        <v>21.318546999999999</v>
      </c>
      <c r="F434" s="18"/>
      <c r="G434" s="18"/>
    </row>
    <row r="435" spans="1:7" x14ac:dyDescent="0.2">
      <c r="A435" s="18"/>
      <c r="B435" s="30" t="s">
        <v>242</v>
      </c>
      <c r="C435" s="30" t="s">
        <v>1060</v>
      </c>
      <c r="D435" s="34" t="s">
        <v>923</v>
      </c>
      <c r="E435" s="31">
        <f t="shared" si="6"/>
        <v>21.318546999999999</v>
      </c>
      <c r="F435" s="18"/>
      <c r="G435" s="18"/>
    </row>
    <row r="436" spans="1:7" x14ac:dyDescent="0.2">
      <c r="A436" s="18"/>
      <c r="B436" s="30" t="s">
        <v>243</v>
      </c>
      <c r="C436" s="30" t="s">
        <v>1060</v>
      </c>
      <c r="D436" s="34" t="s">
        <v>831</v>
      </c>
      <c r="E436" s="31">
        <f t="shared" si="6"/>
        <v>37.160769999999999</v>
      </c>
      <c r="F436" s="18"/>
      <c r="G436" s="18"/>
    </row>
    <row r="437" spans="1:7" x14ac:dyDescent="0.2">
      <c r="A437" s="18"/>
      <c r="B437" s="30" t="s">
        <v>244</v>
      </c>
      <c r="C437" s="30" t="s">
        <v>1060</v>
      </c>
      <c r="D437" s="34" t="s">
        <v>923</v>
      </c>
      <c r="E437" s="31">
        <f t="shared" si="6"/>
        <v>21.318546999999999</v>
      </c>
      <c r="F437" s="18"/>
      <c r="G437" s="18"/>
    </row>
    <row r="438" spans="1:7" x14ac:dyDescent="0.2">
      <c r="A438" s="18"/>
      <c r="B438" s="30" t="s">
        <v>245</v>
      </c>
      <c r="C438" s="30" t="s">
        <v>1060</v>
      </c>
      <c r="D438" s="34" t="s">
        <v>924</v>
      </c>
      <c r="E438" s="31">
        <f t="shared" si="6"/>
        <v>35.400523</v>
      </c>
      <c r="F438" s="18"/>
      <c r="G438" s="18"/>
    </row>
    <row r="439" spans="1:7" x14ac:dyDescent="0.2">
      <c r="A439" s="18"/>
      <c r="B439" s="30" t="s">
        <v>246</v>
      </c>
      <c r="C439" s="30" t="s">
        <v>1060</v>
      </c>
      <c r="D439" s="34" t="s">
        <v>923</v>
      </c>
      <c r="E439" s="31">
        <f t="shared" si="6"/>
        <v>21.318546999999999</v>
      </c>
      <c r="F439" s="18"/>
      <c r="G439" s="18"/>
    </row>
    <row r="440" spans="1:7" x14ac:dyDescent="0.2">
      <c r="A440" s="18"/>
      <c r="B440" s="30" t="s">
        <v>699</v>
      </c>
      <c r="C440" s="30" t="s">
        <v>1060</v>
      </c>
      <c r="D440" s="34" t="s">
        <v>925</v>
      </c>
      <c r="E440" s="31">
        <f t="shared" si="6"/>
        <v>25.425789999999999</v>
      </c>
      <c r="F440" s="18"/>
      <c r="G440" s="18"/>
    </row>
    <row r="441" spans="1:7" x14ac:dyDescent="0.2">
      <c r="A441" s="18"/>
      <c r="B441" s="30" t="s">
        <v>698</v>
      </c>
      <c r="C441" s="30" t="s">
        <v>1060</v>
      </c>
      <c r="D441" s="34" t="s">
        <v>923</v>
      </c>
      <c r="E441" s="31">
        <f t="shared" si="6"/>
        <v>21.318546999999999</v>
      </c>
      <c r="F441" s="18"/>
      <c r="G441" s="18"/>
    </row>
    <row r="442" spans="1:7" x14ac:dyDescent="0.2">
      <c r="A442" s="18"/>
      <c r="B442" s="30" t="s">
        <v>247</v>
      </c>
      <c r="C442" s="30" t="s">
        <v>1060</v>
      </c>
      <c r="D442" s="34" t="s">
        <v>923</v>
      </c>
      <c r="E442" s="31">
        <f t="shared" si="6"/>
        <v>21.318546999999999</v>
      </c>
      <c r="F442" s="18"/>
      <c r="G442" s="18"/>
    </row>
    <row r="443" spans="1:7" x14ac:dyDescent="0.2">
      <c r="A443" s="18"/>
      <c r="B443" s="30" t="s">
        <v>248</v>
      </c>
      <c r="C443" s="30" t="s">
        <v>1060</v>
      </c>
      <c r="D443" s="34" t="s">
        <v>923</v>
      </c>
      <c r="E443" s="31">
        <f t="shared" si="6"/>
        <v>21.318546999999999</v>
      </c>
      <c r="F443" s="18"/>
      <c r="G443" s="18"/>
    </row>
    <row r="444" spans="1:7" x14ac:dyDescent="0.2">
      <c r="A444" s="18"/>
      <c r="B444" s="30" t="s">
        <v>644</v>
      </c>
      <c r="C444" s="30" t="s">
        <v>1060</v>
      </c>
      <c r="D444" s="34" t="s">
        <v>926</v>
      </c>
      <c r="E444" s="31">
        <f t="shared" si="6"/>
        <v>32.075612</v>
      </c>
      <c r="F444" s="18"/>
      <c r="G444" s="18"/>
    </row>
    <row r="445" spans="1:7" x14ac:dyDescent="0.2">
      <c r="A445" s="18"/>
      <c r="B445" s="30" t="s">
        <v>249</v>
      </c>
      <c r="C445" s="30" t="s">
        <v>1060</v>
      </c>
      <c r="D445" s="34" t="s">
        <v>821</v>
      </c>
      <c r="E445" s="31">
        <f t="shared" si="6"/>
        <v>31.293279999999999</v>
      </c>
      <c r="F445" s="18"/>
      <c r="G445" s="18"/>
    </row>
    <row r="446" spans="1:7" x14ac:dyDescent="0.2">
      <c r="A446" s="18"/>
      <c r="B446" s="30" t="s">
        <v>250</v>
      </c>
      <c r="C446" s="30" t="s">
        <v>1060</v>
      </c>
      <c r="D446" s="34" t="s">
        <v>927</v>
      </c>
      <c r="E446" s="31">
        <f t="shared" si="6"/>
        <v>34.031441999999998</v>
      </c>
      <c r="F446" s="18"/>
      <c r="G446" s="18"/>
    </row>
    <row r="447" spans="1:7" x14ac:dyDescent="0.2">
      <c r="A447" s="18"/>
      <c r="B447" s="30" t="s">
        <v>251</v>
      </c>
      <c r="C447" s="30" t="s">
        <v>1060</v>
      </c>
      <c r="D447" s="34" t="s">
        <v>927</v>
      </c>
      <c r="E447" s="31">
        <f t="shared" si="6"/>
        <v>34.031441999999998</v>
      </c>
      <c r="F447" s="18"/>
      <c r="G447" s="18"/>
    </row>
    <row r="448" spans="1:7" x14ac:dyDescent="0.2">
      <c r="A448" s="18"/>
      <c r="B448" s="30" t="s">
        <v>252</v>
      </c>
      <c r="C448" s="30" t="s">
        <v>1060</v>
      </c>
      <c r="D448" s="34" t="s">
        <v>928</v>
      </c>
      <c r="E448" s="31">
        <f t="shared" si="6"/>
        <v>66.498220000000003</v>
      </c>
      <c r="F448" s="18"/>
      <c r="G448" s="18"/>
    </row>
    <row r="449" spans="1:7" x14ac:dyDescent="0.2">
      <c r="A449" s="18"/>
      <c r="B449" s="30" t="s">
        <v>253</v>
      </c>
      <c r="C449" s="30" t="s">
        <v>1060</v>
      </c>
      <c r="D449" s="34" t="s">
        <v>929</v>
      </c>
      <c r="E449" s="31">
        <f t="shared" si="6"/>
        <v>73.343625000000003</v>
      </c>
      <c r="F449" s="18"/>
      <c r="G449" s="18"/>
    </row>
    <row r="450" spans="1:7" x14ac:dyDescent="0.2">
      <c r="A450" s="18"/>
      <c r="B450" s="30" t="s">
        <v>254</v>
      </c>
      <c r="C450" s="30" t="s">
        <v>1060</v>
      </c>
      <c r="D450" s="34" t="s">
        <v>882</v>
      </c>
      <c r="E450" s="31">
        <f t="shared" si="6"/>
        <v>87.034435000000002</v>
      </c>
      <c r="F450" s="18"/>
      <c r="G450" s="18"/>
    </row>
    <row r="451" spans="1:7" x14ac:dyDescent="0.2">
      <c r="A451" s="18"/>
      <c r="B451" s="30" t="s">
        <v>518</v>
      </c>
      <c r="C451" s="30" t="s">
        <v>1060</v>
      </c>
      <c r="D451" s="34" t="s">
        <v>809</v>
      </c>
      <c r="E451" s="31">
        <f t="shared" si="6"/>
        <v>6.0630730000000002</v>
      </c>
      <c r="F451" s="18"/>
      <c r="G451" s="18"/>
    </row>
    <row r="452" spans="1:7" x14ac:dyDescent="0.2">
      <c r="A452" s="18"/>
      <c r="B452" s="30" t="s">
        <v>255</v>
      </c>
      <c r="C452" s="30" t="s">
        <v>1060</v>
      </c>
      <c r="D452" s="34" t="s">
        <v>930</v>
      </c>
      <c r="E452" s="31">
        <f t="shared" si="6"/>
        <v>66.889386000000002</v>
      </c>
      <c r="F452" s="18"/>
      <c r="G452" s="18"/>
    </row>
    <row r="453" spans="1:7" x14ac:dyDescent="0.2">
      <c r="A453" s="18"/>
      <c r="B453" s="30" t="s">
        <v>256</v>
      </c>
      <c r="C453" s="30" t="s">
        <v>1060</v>
      </c>
      <c r="D453" s="34" t="s">
        <v>930</v>
      </c>
      <c r="E453" s="31">
        <f t="shared" si="6"/>
        <v>66.889386000000002</v>
      </c>
      <c r="F453" s="18"/>
      <c r="G453" s="18"/>
    </row>
    <row r="454" spans="1:7" x14ac:dyDescent="0.2">
      <c r="A454" s="18"/>
      <c r="B454" s="30" t="s">
        <v>257</v>
      </c>
      <c r="C454" s="30" t="s">
        <v>1060</v>
      </c>
      <c r="D454" s="34" t="s">
        <v>930</v>
      </c>
      <c r="E454" s="31">
        <f t="shared" si="6"/>
        <v>66.889386000000002</v>
      </c>
      <c r="F454" s="18"/>
      <c r="G454" s="18"/>
    </row>
    <row r="455" spans="1:7" x14ac:dyDescent="0.2">
      <c r="A455" s="18"/>
      <c r="B455" s="30" t="s">
        <v>258</v>
      </c>
      <c r="C455" s="30" t="s">
        <v>1060</v>
      </c>
      <c r="D455" s="34" t="s">
        <v>930</v>
      </c>
      <c r="E455" s="31">
        <f t="shared" si="6"/>
        <v>66.889386000000002</v>
      </c>
      <c r="F455" s="18"/>
      <c r="G455" s="18"/>
    </row>
    <row r="456" spans="1:7" x14ac:dyDescent="0.2">
      <c r="A456" s="18"/>
      <c r="B456" s="30" t="s">
        <v>931</v>
      </c>
      <c r="C456" s="30" t="s">
        <v>1060</v>
      </c>
      <c r="D456" s="34" t="s">
        <v>784</v>
      </c>
      <c r="E456" s="31">
        <f t="shared" si="6"/>
        <v>136.90809999999999</v>
      </c>
      <c r="F456" s="18"/>
      <c r="G456" s="18"/>
    </row>
    <row r="457" spans="1:7" x14ac:dyDescent="0.2">
      <c r="A457" s="18"/>
      <c r="B457" s="30" t="s">
        <v>697</v>
      </c>
      <c r="C457" s="30" t="s">
        <v>1060</v>
      </c>
      <c r="D457" s="34" t="s">
        <v>922</v>
      </c>
      <c r="E457" s="31">
        <f t="shared" ref="E457:E520" si="7">D457*1.95583</f>
        <v>72.365709999999993</v>
      </c>
      <c r="F457" s="18"/>
      <c r="G457" s="18"/>
    </row>
    <row r="458" spans="1:7" x14ac:dyDescent="0.2">
      <c r="A458" s="18"/>
      <c r="B458" s="30" t="s">
        <v>696</v>
      </c>
      <c r="C458" s="30" t="s">
        <v>1060</v>
      </c>
      <c r="D458" s="34" t="s">
        <v>922</v>
      </c>
      <c r="E458" s="31">
        <f t="shared" si="7"/>
        <v>72.365709999999993</v>
      </c>
      <c r="F458" s="18"/>
      <c r="G458" s="18"/>
    </row>
    <row r="459" spans="1:7" x14ac:dyDescent="0.2">
      <c r="A459" s="18"/>
      <c r="B459" s="30" t="s">
        <v>695</v>
      </c>
      <c r="C459" s="30" t="s">
        <v>1060</v>
      </c>
      <c r="D459" s="34" t="s">
        <v>922</v>
      </c>
      <c r="E459" s="31">
        <f t="shared" si="7"/>
        <v>72.365709999999993</v>
      </c>
      <c r="F459" s="18"/>
      <c r="G459" s="18"/>
    </row>
    <row r="460" spans="1:7" x14ac:dyDescent="0.2">
      <c r="A460" s="18"/>
      <c r="B460" s="30" t="s">
        <v>694</v>
      </c>
      <c r="C460" s="30" t="s">
        <v>1060</v>
      </c>
      <c r="D460" s="34" t="s">
        <v>922</v>
      </c>
      <c r="E460" s="31">
        <f t="shared" si="7"/>
        <v>72.365709999999993</v>
      </c>
      <c r="F460" s="18"/>
      <c r="G460" s="18"/>
    </row>
    <row r="461" spans="1:7" x14ac:dyDescent="0.2">
      <c r="A461" s="18"/>
      <c r="B461" s="30" t="s">
        <v>735</v>
      </c>
      <c r="C461" s="30" t="s">
        <v>1060</v>
      </c>
      <c r="D461" s="34" t="s">
        <v>897</v>
      </c>
      <c r="E461" s="31">
        <f t="shared" si="7"/>
        <v>53.980907999999999</v>
      </c>
      <c r="F461" s="18"/>
      <c r="G461" s="18"/>
    </row>
    <row r="462" spans="1:7" x14ac:dyDescent="0.2">
      <c r="A462" s="18"/>
      <c r="B462" s="30" t="s">
        <v>645</v>
      </c>
      <c r="C462" s="30" t="s">
        <v>1060</v>
      </c>
      <c r="D462" s="34" t="s">
        <v>932</v>
      </c>
      <c r="E462" s="31">
        <f t="shared" si="7"/>
        <v>15.059891</v>
      </c>
      <c r="F462" s="18"/>
      <c r="G462" s="18"/>
    </row>
    <row r="463" spans="1:7" x14ac:dyDescent="0.2">
      <c r="A463" s="18"/>
      <c r="B463" s="30" t="s">
        <v>259</v>
      </c>
      <c r="C463" s="30" t="s">
        <v>1060</v>
      </c>
      <c r="D463" s="34" t="s">
        <v>850</v>
      </c>
      <c r="E463" s="31">
        <f t="shared" si="7"/>
        <v>19.167134000000001</v>
      </c>
      <c r="F463" s="18"/>
      <c r="G463" s="18"/>
    </row>
    <row r="464" spans="1:7" x14ac:dyDescent="0.2">
      <c r="A464" s="18"/>
      <c r="B464" s="30" t="s">
        <v>260</v>
      </c>
      <c r="C464" s="30" t="s">
        <v>1060</v>
      </c>
      <c r="D464" s="34" t="s">
        <v>850</v>
      </c>
      <c r="E464" s="31">
        <f t="shared" si="7"/>
        <v>19.167134000000001</v>
      </c>
      <c r="F464" s="18"/>
      <c r="G464" s="18"/>
    </row>
    <row r="465" spans="1:7" x14ac:dyDescent="0.2">
      <c r="A465" s="18"/>
      <c r="B465" s="30" t="s">
        <v>261</v>
      </c>
      <c r="C465" s="30" t="s">
        <v>1060</v>
      </c>
      <c r="D465" s="34" t="s">
        <v>850</v>
      </c>
      <c r="E465" s="31">
        <f t="shared" si="7"/>
        <v>19.167134000000001</v>
      </c>
      <c r="F465" s="18"/>
      <c r="G465" s="18"/>
    </row>
    <row r="466" spans="1:7" x14ac:dyDescent="0.2">
      <c r="A466" s="18"/>
      <c r="B466" s="30" t="s">
        <v>262</v>
      </c>
      <c r="C466" s="30" t="s">
        <v>1060</v>
      </c>
      <c r="D466" s="34" t="s">
        <v>850</v>
      </c>
      <c r="E466" s="31">
        <f t="shared" si="7"/>
        <v>19.167134000000001</v>
      </c>
      <c r="F466" s="18"/>
      <c r="G466" s="18"/>
    </row>
    <row r="467" spans="1:7" x14ac:dyDescent="0.2">
      <c r="A467" s="18"/>
      <c r="B467" s="30" t="s">
        <v>263</v>
      </c>
      <c r="C467" s="30" t="s">
        <v>1060</v>
      </c>
      <c r="D467" s="34" t="s">
        <v>905</v>
      </c>
      <c r="E467" s="31">
        <f t="shared" si="7"/>
        <v>24.447875</v>
      </c>
      <c r="F467" s="18"/>
      <c r="G467" s="18"/>
    </row>
    <row r="468" spans="1:7" x14ac:dyDescent="0.2">
      <c r="A468" s="18"/>
      <c r="B468" s="30" t="s">
        <v>264</v>
      </c>
      <c r="C468" s="30" t="s">
        <v>1060</v>
      </c>
      <c r="D468" s="34" t="s">
        <v>932</v>
      </c>
      <c r="E468" s="31">
        <f t="shared" si="7"/>
        <v>15.059891</v>
      </c>
      <c r="F468" s="18"/>
      <c r="G468" s="18"/>
    </row>
    <row r="469" spans="1:7" x14ac:dyDescent="0.2">
      <c r="A469" s="18"/>
      <c r="B469" s="30" t="s">
        <v>265</v>
      </c>
      <c r="C469" s="30" t="s">
        <v>1060</v>
      </c>
      <c r="D469" s="34" t="s">
        <v>790</v>
      </c>
      <c r="E469" s="31">
        <f t="shared" si="7"/>
        <v>23.46996</v>
      </c>
      <c r="F469" s="18"/>
      <c r="G469" s="18"/>
    </row>
    <row r="470" spans="1:7" x14ac:dyDescent="0.2">
      <c r="A470" s="18"/>
      <c r="B470" s="30" t="s">
        <v>700</v>
      </c>
      <c r="C470" s="30" t="s">
        <v>1060</v>
      </c>
      <c r="D470" s="34" t="s">
        <v>797</v>
      </c>
      <c r="E470" s="31">
        <f t="shared" si="7"/>
        <v>3.1293280000000001</v>
      </c>
      <c r="F470" s="18"/>
      <c r="G470" s="18"/>
    </row>
    <row r="471" spans="1:7" x14ac:dyDescent="0.2">
      <c r="A471" s="18"/>
      <c r="B471" s="30" t="s">
        <v>266</v>
      </c>
      <c r="C471" s="30" t="s">
        <v>1060</v>
      </c>
      <c r="D471" s="34" t="s">
        <v>932</v>
      </c>
      <c r="E471" s="31">
        <f t="shared" si="7"/>
        <v>15.059891</v>
      </c>
      <c r="F471" s="18"/>
      <c r="G471" s="18"/>
    </row>
    <row r="472" spans="1:7" x14ac:dyDescent="0.2">
      <c r="A472" s="18"/>
      <c r="B472" s="30" t="s">
        <v>527</v>
      </c>
      <c r="C472" s="30" t="s">
        <v>1060</v>
      </c>
      <c r="D472" s="34" t="s">
        <v>885</v>
      </c>
      <c r="E472" s="31">
        <f t="shared" si="7"/>
        <v>23.078794000000002</v>
      </c>
      <c r="F472" s="18"/>
      <c r="G472" s="18"/>
    </row>
    <row r="473" spans="1:7" x14ac:dyDescent="0.2">
      <c r="A473" s="18"/>
      <c r="B473" s="30" t="s">
        <v>528</v>
      </c>
      <c r="C473" s="30" t="s">
        <v>1060</v>
      </c>
      <c r="D473" s="34" t="s">
        <v>885</v>
      </c>
      <c r="E473" s="31">
        <f t="shared" si="7"/>
        <v>23.078794000000002</v>
      </c>
      <c r="F473" s="18"/>
      <c r="G473" s="18"/>
    </row>
    <row r="474" spans="1:7" x14ac:dyDescent="0.2">
      <c r="A474" s="18"/>
      <c r="B474" s="30" t="s">
        <v>646</v>
      </c>
      <c r="C474" s="30" t="s">
        <v>1060</v>
      </c>
      <c r="D474" s="34" t="s">
        <v>925</v>
      </c>
      <c r="E474" s="31">
        <f t="shared" si="7"/>
        <v>25.425789999999999</v>
      </c>
      <c r="F474" s="18"/>
      <c r="G474" s="18"/>
    </row>
    <row r="475" spans="1:7" x14ac:dyDescent="0.2">
      <c r="A475" s="18"/>
      <c r="B475" s="30" t="s">
        <v>647</v>
      </c>
      <c r="C475" s="30" t="s">
        <v>1060</v>
      </c>
      <c r="D475" s="34" t="s">
        <v>925</v>
      </c>
      <c r="E475" s="31">
        <f t="shared" si="7"/>
        <v>25.425789999999999</v>
      </c>
      <c r="F475" s="18"/>
      <c r="G475" s="18"/>
    </row>
    <row r="476" spans="1:7" x14ac:dyDescent="0.2">
      <c r="A476" s="18"/>
      <c r="B476" s="30" t="s">
        <v>334</v>
      </c>
      <c r="C476" s="30" t="s">
        <v>1060</v>
      </c>
      <c r="D476" s="34" t="s">
        <v>786</v>
      </c>
      <c r="E476" s="31">
        <f t="shared" si="7"/>
        <v>43.028259999999996</v>
      </c>
      <c r="F476" s="18"/>
      <c r="G476" s="18"/>
    </row>
    <row r="477" spans="1:7" x14ac:dyDescent="0.2">
      <c r="A477" s="18"/>
      <c r="B477" s="30" t="s">
        <v>648</v>
      </c>
      <c r="C477" s="30" t="s">
        <v>1060</v>
      </c>
      <c r="D477" s="34" t="s">
        <v>859</v>
      </c>
      <c r="E477" s="31">
        <f t="shared" si="7"/>
        <v>33.249110000000002</v>
      </c>
      <c r="F477" s="18"/>
      <c r="G477" s="18"/>
    </row>
    <row r="478" spans="1:7" x14ac:dyDescent="0.2">
      <c r="A478" s="18"/>
      <c r="B478" s="30" t="s">
        <v>529</v>
      </c>
      <c r="C478" s="30" t="s">
        <v>1060</v>
      </c>
      <c r="D478" s="34" t="s">
        <v>831</v>
      </c>
      <c r="E478" s="31">
        <f t="shared" si="7"/>
        <v>37.160769999999999</v>
      </c>
      <c r="F478" s="18"/>
      <c r="G478" s="18"/>
    </row>
    <row r="479" spans="1:7" x14ac:dyDescent="0.2">
      <c r="A479" s="18"/>
      <c r="B479" s="30" t="s">
        <v>530</v>
      </c>
      <c r="C479" s="30" t="s">
        <v>1060</v>
      </c>
      <c r="D479" s="34" t="s">
        <v>933</v>
      </c>
      <c r="E479" s="31">
        <f t="shared" si="7"/>
        <v>89.968180000000004</v>
      </c>
      <c r="F479" s="18"/>
      <c r="G479" s="18"/>
    </row>
    <row r="480" spans="1:7" x14ac:dyDescent="0.2">
      <c r="A480" s="18"/>
      <c r="B480" s="30" t="s">
        <v>703</v>
      </c>
      <c r="C480" s="30" t="s">
        <v>1060</v>
      </c>
      <c r="D480" s="34" t="s">
        <v>933</v>
      </c>
      <c r="E480" s="31">
        <f t="shared" si="7"/>
        <v>89.968180000000004</v>
      </c>
      <c r="F480" s="18"/>
      <c r="G480" s="18"/>
    </row>
    <row r="481" spans="1:7" x14ac:dyDescent="0.2">
      <c r="A481" s="18"/>
      <c r="B481" s="30" t="s">
        <v>335</v>
      </c>
      <c r="C481" s="30" t="s">
        <v>1060</v>
      </c>
      <c r="D481" s="34" t="s">
        <v>933</v>
      </c>
      <c r="E481" s="31">
        <f t="shared" si="7"/>
        <v>89.968180000000004</v>
      </c>
      <c r="F481" s="18"/>
      <c r="G481" s="18"/>
    </row>
    <row r="482" spans="1:7" x14ac:dyDescent="0.2">
      <c r="A482" s="18"/>
      <c r="B482" s="30" t="s">
        <v>336</v>
      </c>
      <c r="C482" s="30" t="s">
        <v>1060</v>
      </c>
      <c r="D482" s="34" t="s">
        <v>933</v>
      </c>
      <c r="E482" s="31">
        <f t="shared" si="7"/>
        <v>89.968180000000004</v>
      </c>
      <c r="F482" s="18"/>
      <c r="G482" s="18"/>
    </row>
    <row r="483" spans="1:7" x14ac:dyDescent="0.2">
      <c r="A483" s="18"/>
      <c r="B483" s="30" t="s">
        <v>337</v>
      </c>
      <c r="C483" s="30" t="s">
        <v>1060</v>
      </c>
      <c r="D483" s="34" t="s">
        <v>816</v>
      </c>
      <c r="E483" s="31">
        <f t="shared" si="7"/>
        <v>54.763239999999996</v>
      </c>
      <c r="F483" s="18"/>
      <c r="G483" s="18"/>
    </row>
    <row r="484" spans="1:7" x14ac:dyDescent="0.2">
      <c r="A484" s="18"/>
      <c r="B484" s="30" t="s">
        <v>338</v>
      </c>
      <c r="C484" s="30" t="s">
        <v>1060</v>
      </c>
      <c r="D484" s="34" t="s">
        <v>933</v>
      </c>
      <c r="E484" s="31">
        <f t="shared" si="7"/>
        <v>89.968180000000004</v>
      </c>
      <c r="F484" s="18"/>
      <c r="G484" s="18"/>
    </row>
    <row r="485" spans="1:7" x14ac:dyDescent="0.2">
      <c r="A485" s="18"/>
      <c r="B485" s="30" t="s">
        <v>339</v>
      </c>
      <c r="C485" s="30" t="s">
        <v>1060</v>
      </c>
      <c r="D485" s="34" t="s">
        <v>874</v>
      </c>
      <c r="E485" s="31">
        <f t="shared" si="7"/>
        <v>84.10069</v>
      </c>
      <c r="F485" s="18"/>
      <c r="G485" s="18"/>
    </row>
    <row r="486" spans="1:7" x14ac:dyDescent="0.2">
      <c r="A486" s="18"/>
      <c r="B486" s="30" t="s">
        <v>531</v>
      </c>
      <c r="C486" s="30" t="s">
        <v>1060</v>
      </c>
      <c r="D486" s="34" t="s">
        <v>933</v>
      </c>
      <c r="E486" s="31">
        <f t="shared" si="7"/>
        <v>89.968180000000004</v>
      </c>
      <c r="F486" s="18"/>
      <c r="G486" s="18"/>
    </row>
    <row r="487" spans="1:7" x14ac:dyDescent="0.2">
      <c r="A487" s="18"/>
      <c r="B487" s="30" t="s">
        <v>532</v>
      </c>
      <c r="C487" s="30" t="s">
        <v>1060</v>
      </c>
      <c r="D487" s="34" t="s">
        <v>933</v>
      </c>
      <c r="E487" s="31">
        <f t="shared" si="7"/>
        <v>89.968180000000004</v>
      </c>
      <c r="F487" s="18"/>
      <c r="G487" s="18"/>
    </row>
    <row r="488" spans="1:7" x14ac:dyDescent="0.2">
      <c r="A488" s="18"/>
      <c r="B488" s="30" t="s">
        <v>340</v>
      </c>
      <c r="C488" s="30" t="s">
        <v>1060</v>
      </c>
      <c r="D488" s="34" t="s">
        <v>816</v>
      </c>
      <c r="E488" s="31">
        <f t="shared" si="7"/>
        <v>54.763239999999996</v>
      </c>
      <c r="F488" s="18"/>
      <c r="G488" s="18"/>
    </row>
    <row r="489" spans="1:7" x14ac:dyDescent="0.2">
      <c r="A489" s="18"/>
      <c r="B489" s="30" t="s">
        <v>649</v>
      </c>
      <c r="C489" s="30" t="s">
        <v>1060</v>
      </c>
      <c r="D489" s="34" t="s">
        <v>816</v>
      </c>
      <c r="E489" s="31">
        <f t="shared" si="7"/>
        <v>54.763239999999996</v>
      </c>
      <c r="F489" s="18"/>
      <c r="G489" s="18"/>
    </row>
    <row r="490" spans="1:7" x14ac:dyDescent="0.2">
      <c r="A490" s="18"/>
      <c r="B490" s="30" t="s">
        <v>702</v>
      </c>
      <c r="C490" s="30" t="s">
        <v>1060</v>
      </c>
      <c r="D490" s="34" t="s">
        <v>816</v>
      </c>
      <c r="E490" s="31">
        <f t="shared" si="7"/>
        <v>54.763239999999996</v>
      </c>
      <c r="F490" s="18"/>
      <c r="G490" s="18"/>
    </row>
    <row r="491" spans="1:7" x14ac:dyDescent="0.2">
      <c r="A491" s="18"/>
      <c r="B491" s="30" t="s">
        <v>701</v>
      </c>
      <c r="C491" s="30" t="s">
        <v>1060</v>
      </c>
      <c r="D491" s="34" t="s">
        <v>816</v>
      </c>
      <c r="E491" s="31">
        <f t="shared" si="7"/>
        <v>54.763239999999996</v>
      </c>
      <c r="F491" s="18"/>
      <c r="G491" s="18"/>
    </row>
    <row r="492" spans="1:7" x14ac:dyDescent="0.2">
      <c r="A492" s="18"/>
      <c r="B492" s="30" t="s">
        <v>341</v>
      </c>
      <c r="C492" s="30" t="s">
        <v>1060</v>
      </c>
      <c r="D492" s="34" t="s">
        <v>934</v>
      </c>
      <c r="E492" s="31">
        <f t="shared" si="7"/>
        <v>22.883210999999999</v>
      </c>
      <c r="F492" s="18"/>
      <c r="G492" s="18"/>
    </row>
    <row r="493" spans="1:7" x14ac:dyDescent="0.2">
      <c r="A493" s="18"/>
      <c r="B493" s="30" t="s">
        <v>342</v>
      </c>
      <c r="C493" s="30" t="s">
        <v>1060</v>
      </c>
      <c r="D493" s="34" t="s">
        <v>820</v>
      </c>
      <c r="E493" s="31">
        <f t="shared" si="7"/>
        <v>44.984090000000002</v>
      </c>
      <c r="F493" s="18"/>
      <c r="G493" s="18"/>
    </row>
    <row r="494" spans="1:7" x14ac:dyDescent="0.2">
      <c r="A494" s="18"/>
      <c r="B494" s="30" t="s">
        <v>343</v>
      </c>
      <c r="C494" s="30" t="s">
        <v>1060</v>
      </c>
      <c r="D494" s="34" t="s">
        <v>820</v>
      </c>
      <c r="E494" s="31">
        <f t="shared" si="7"/>
        <v>44.984090000000002</v>
      </c>
      <c r="F494" s="18"/>
      <c r="G494" s="18"/>
    </row>
    <row r="495" spans="1:7" x14ac:dyDescent="0.2">
      <c r="A495" s="18"/>
      <c r="B495" s="30" t="s">
        <v>344</v>
      </c>
      <c r="C495" s="30" t="s">
        <v>1060</v>
      </c>
      <c r="D495" s="34" t="s">
        <v>820</v>
      </c>
      <c r="E495" s="31">
        <f t="shared" si="7"/>
        <v>44.984090000000002</v>
      </c>
      <c r="F495" s="18"/>
      <c r="G495" s="18"/>
    </row>
    <row r="496" spans="1:7" x14ac:dyDescent="0.2">
      <c r="A496" s="18"/>
      <c r="B496" s="30" t="s">
        <v>345</v>
      </c>
      <c r="C496" s="30" t="s">
        <v>1060</v>
      </c>
      <c r="D496" s="34" t="s">
        <v>820</v>
      </c>
      <c r="E496" s="31">
        <f t="shared" si="7"/>
        <v>44.984090000000002</v>
      </c>
      <c r="F496" s="18"/>
      <c r="G496" s="18"/>
    </row>
    <row r="497" spans="1:7" x14ac:dyDescent="0.2">
      <c r="A497" s="18"/>
      <c r="B497" s="30" t="s">
        <v>346</v>
      </c>
      <c r="C497" s="30" t="s">
        <v>1060</v>
      </c>
      <c r="D497" s="34" t="s">
        <v>820</v>
      </c>
      <c r="E497" s="31">
        <f t="shared" si="7"/>
        <v>44.984090000000002</v>
      </c>
      <c r="F497" s="18"/>
      <c r="G497" s="18"/>
    </row>
    <row r="498" spans="1:7" x14ac:dyDescent="0.2">
      <c r="A498" s="18"/>
      <c r="B498" s="30" t="s">
        <v>533</v>
      </c>
      <c r="C498" s="30" t="s">
        <v>1060</v>
      </c>
      <c r="D498" s="34" t="s">
        <v>820</v>
      </c>
      <c r="E498" s="31">
        <f t="shared" si="7"/>
        <v>44.984090000000002</v>
      </c>
      <c r="F498" s="18"/>
      <c r="G498" s="18"/>
    </row>
    <row r="499" spans="1:7" x14ac:dyDescent="0.2">
      <c r="A499" s="18"/>
      <c r="B499" s="30" t="s">
        <v>534</v>
      </c>
      <c r="C499" s="30" t="s">
        <v>1060</v>
      </c>
      <c r="D499" s="34" t="s">
        <v>820</v>
      </c>
      <c r="E499" s="31">
        <f t="shared" si="7"/>
        <v>44.984090000000002</v>
      </c>
      <c r="F499" s="18"/>
      <c r="G499" s="18"/>
    </row>
    <row r="500" spans="1:7" x14ac:dyDescent="0.2">
      <c r="A500" s="18"/>
      <c r="B500" s="30" t="s">
        <v>347</v>
      </c>
      <c r="C500" s="30" t="s">
        <v>1060</v>
      </c>
      <c r="D500" s="34" t="s">
        <v>820</v>
      </c>
      <c r="E500" s="31">
        <f t="shared" si="7"/>
        <v>44.984090000000002</v>
      </c>
      <c r="F500" s="18"/>
      <c r="G500" s="18"/>
    </row>
    <row r="501" spans="1:7" x14ac:dyDescent="0.2">
      <c r="A501" s="18"/>
      <c r="B501" s="30" t="s">
        <v>348</v>
      </c>
      <c r="C501" s="30" t="s">
        <v>1060</v>
      </c>
      <c r="D501" s="34" t="s">
        <v>852</v>
      </c>
      <c r="E501" s="31">
        <f t="shared" si="7"/>
        <v>38.138685000000002</v>
      </c>
      <c r="F501" s="18"/>
      <c r="G501" s="18"/>
    </row>
    <row r="502" spans="1:7" x14ac:dyDescent="0.2">
      <c r="A502" s="18"/>
      <c r="B502" s="30" t="s">
        <v>349</v>
      </c>
      <c r="C502" s="30" t="s">
        <v>1060</v>
      </c>
      <c r="D502" s="34" t="s">
        <v>852</v>
      </c>
      <c r="E502" s="31">
        <f t="shared" si="7"/>
        <v>38.138685000000002</v>
      </c>
      <c r="F502" s="18"/>
      <c r="G502" s="18"/>
    </row>
    <row r="503" spans="1:7" x14ac:dyDescent="0.2">
      <c r="A503" s="18"/>
      <c r="B503" s="30" t="s">
        <v>350</v>
      </c>
      <c r="C503" s="30" t="s">
        <v>1060</v>
      </c>
      <c r="D503" s="34" t="s">
        <v>852</v>
      </c>
      <c r="E503" s="31">
        <f t="shared" si="7"/>
        <v>38.138685000000002</v>
      </c>
      <c r="F503" s="18"/>
      <c r="G503" s="18"/>
    </row>
    <row r="504" spans="1:7" x14ac:dyDescent="0.2">
      <c r="A504" s="18"/>
      <c r="B504" s="30" t="s">
        <v>1024</v>
      </c>
      <c r="C504" s="30" t="s">
        <v>1060</v>
      </c>
      <c r="D504" s="34" t="s">
        <v>852</v>
      </c>
      <c r="E504" s="31">
        <f t="shared" si="7"/>
        <v>38.138685000000002</v>
      </c>
      <c r="F504" s="18"/>
      <c r="G504" s="18"/>
    </row>
    <row r="505" spans="1:7" x14ac:dyDescent="0.2">
      <c r="A505" s="18"/>
      <c r="B505" s="30" t="s">
        <v>351</v>
      </c>
      <c r="C505" s="30" t="s">
        <v>1060</v>
      </c>
      <c r="D505" s="34" t="s">
        <v>852</v>
      </c>
      <c r="E505" s="31">
        <f t="shared" si="7"/>
        <v>38.138685000000002</v>
      </c>
      <c r="F505" s="18"/>
      <c r="G505" s="18"/>
    </row>
    <row r="506" spans="1:7" x14ac:dyDescent="0.2">
      <c r="A506" s="18"/>
      <c r="B506" s="30" t="s">
        <v>650</v>
      </c>
      <c r="C506" s="30" t="s">
        <v>1060</v>
      </c>
      <c r="D506" s="34" t="s">
        <v>852</v>
      </c>
      <c r="E506" s="31">
        <f t="shared" si="7"/>
        <v>38.138685000000002</v>
      </c>
      <c r="F506" s="18"/>
      <c r="G506" s="18"/>
    </row>
    <row r="507" spans="1:7" x14ac:dyDescent="0.2">
      <c r="A507" s="18"/>
      <c r="B507" s="30" t="s">
        <v>352</v>
      </c>
      <c r="C507" s="30" t="s">
        <v>1060</v>
      </c>
      <c r="D507" s="34" t="s">
        <v>852</v>
      </c>
      <c r="E507" s="31">
        <f t="shared" si="7"/>
        <v>38.138685000000002</v>
      </c>
      <c r="F507" s="18"/>
      <c r="G507" s="18"/>
    </row>
    <row r="508" spans="1:7" x14ac:dyDescent="0.2">
      <c r="A508" s="18"/>
      <c r="B508" s="30" t="s">
        <v>353</v>
      </c>
      <c r="C508" s="30" t="s">
        <v>1060</v>
      </c>
      <c r="D508" s="34" t="s">
        <v>852</v>
      </c>
      <c r="E508" s="31">
        <f t="shared" si="7"/>
        <v>38.138685000000002</v>
      </c>
      <c r="F508" s="18"/>
      <c r="G508" s="18"/>
    </row>
    <row r="509" spans="1:7" x14ac:dyDescent="0.2">
      <c r="A509" s="18"/>
      <c r="B509" s="30" t="s">
        <v>354</v>
      </c>
      <c r="C509" s="30" t="s">
        <v>1060</v>
      </c>
      <c r="D509" s="34" t="s">
        <v>820</v>
      </c>
      <c r="E509" s="31">
        <f t="shared" si="7"/>
        <v>44.984090000000002</v>
      </c>
      <c r="F509" s="18"/>
      <c r="G509" s="18"/>
    </row>
    <row r="510" spans="1:7" x14ac:dyDescent="0.2">
      <c r="A510" s="18"/>
      <c r="B510" s="30" t="s">
        <v>355</v>
      </c>
      <c r="C510" s="30" t="s">
        <v>1060</v>
      </c>
      <c r="D510" s="34" t="s">
        <v>935</v>
      </c>
      <c r="E510" s="31">
        <f t="shared" si="7"/>
        <v>140.81976</v>
      </c>
      <c r="F510" s="18"/>
      <c r="G510" s="18"/>
    </row>
    <row r="511" spans="1:7" x14ac:dyDescent="0.2">
      <c r="A511" s="18"/>
      <c r="B511" s="30" t="s">
        <v>356</v>
      </c>
      <c r="C511" s="30" t="s">
        <v>1060</v>
      </c>
      <c r="D511" s="34" t="s">
        <v>882</v>
      </c>
      <c r="E511" s="31">
        <f t="shared" si="7"/>
        <v>87.034435000000002</v>
      </c>
      <c r="F511" s="18"/>
      <c r="G511" s="18"/>
    </row>
    <row r="512" spans="1:7" x14ac:dyDescent="0.2">
      <c r="A512" s="18"/>
      <c r="B512" s="30" t="s">
        <v>357</v>
      </c>
      <c r="C512" s="30" t="s">
        <v>1060</v>
      </c>
      <c r="D512" s="34" t="s">
        <v>882</v>
      </c>
      <c r="E512" s="31">
        <f t="shared" si="7"/>
        <v>87.034435000000002</v>
      </c>
      <c r="F512" s="18"/>
      <c r="G512" s="18"/>
    </row>
    <row r="513" spans="1:7" x14ac:dyDescent="0.2">
      <c r="A513" s="18"/>
      <c r="B513" s="30" t="s">
        <v>358</v>
      </c>
      <c r="C513" s="30" t="s">
        <v>1060</v>
      </c>
      <c r="D513" s="34" t="s">
        <v>933</v>
      </c>
      <c r="E513" s="31">
        <f t="shared" si="7"/>
        <v>89.968180000000004</v>
      </c>
      <c r="F513" s="18"/>
      <c r="G513" s="18"/>
    </row>
    <row r="514" spans="1:7" x14ac:dyDescent="0.2">
      <c r="A514" s="18"/>
      <c r="B514" s="30" t="s">
        <v>704</v>
      </c>
      <c r="C514" s="30" t="s">
        <v>1060</v>
      </c>
      <c r="D514" s="34" t="s">
        <v>933</v>
      </c>
      <c r="E514" s="31">
        <f t="shared" si="7"/>
        <v>89.968180000000004</v>
      </c>
      <c r="F514" s="18"/>
      <c r="G514" s="18"/>
    </row>
    <row r="515" spans="1:7" x14ac:dyDescent="0.2">
      <c r="A515" s="18"/>
      <c r="B515" s="30" t="s">
        <v>363</v>
      </c>
      <c r="C515" s="30" t="s">
        <v>1060</v>
      </c>
      <c r="D515" s="34" t="s">
        <v>933</v>
      </c>
      <c r="E515" s="31">
        <f t="shared" si="7"/>
        <v>89.968180000000004</v>
      </c>
      <c r="F515" s="18"/>
      <c r="G515" s="18"/>
    </row>
    <row r="516" spans="1:7" x14ac:dyDescent="0.2">
      <c r="A516" s="18"/>
      <c r="B516" s="30" t="s">
        <v>651</v>
      </c>
      <c r="C516" s="30" t="s">
        <v>1060</v>
      </c>
      <c r="D516" s="34" t="s">
        <v>832</v>
      </c>
      <c r="E516" s="31">
        <f t="shared" si="7"/>
        <v>61.999810999999994</v>
      </c>
      <c r="F516" s="18"/>
      <c r="G516" s="18"/>
    </row>
    <row r="517" spans="1:7" x14ac:dyDescent="0.2">
      <c r="A517" s="18"/>
      <c r="B517" s="30" t="s">
        <v>1078</v>
      </c>
      <c r="C517" s="30" t="s">
        <v>1060</v>
      </c>
      <c r="D517" s="34" t="s">
        <v>936</v>
      </c>
      <c r="E517" s="31">
        <f t="shared" si="7"/>
        <v>371.99886599999996</v>
      </c>
      <c r="F517" s="18"/>
      <c r="G517" s="18"/>
    </row>
    <row r="518" spans="1:7" x14ac:dyDescent="0.2">
      <c r="A518" s="18"/>
      <c r="B518" s="30" t="s">
        <v>736</v>
      </c>
      <c r="C518" s="30" t="s">
        <v>1060</v>
      </c>
      <c r="D518" s="34" t="s">
        <v>780</v>
      </c>
      <c r="E518" s="31">
        <f t="shared" si="7"/>
        <v>52.807409999999997</v>
      </c>
      <c r="F518" s="18"/>
      <c r="G518" s="18"/>
    </row>
    <row r="519" spans="1:7" x14ac:dyDescent="0.2">
      <c r="A519" s="18"/>
      <c r="B519" s="30" t="s">
        <v>535</v>
      </c>
      <c r="C519" s="30" t="s">
        <v>1060</v>
      </c>
      <c r="D519" s="34" t="s">
        <v>936</v>
      </c>
      <c r="E519" s="31">
        <f t="shared" si="7"/>
        <v>371.99886599999996</v>
      </c>
      <c r="F519" s="18"/>
      <c r="G519" s="18"/>
    </row>
    <row r="520" spans="1:7" x14ac:dyDescent="0.2">
      <c r="A520" s="18"/>
      <c r="B520" s="30" t="s">
        <v>359</v>
      </c>
      <c r="C520" s="30" t="s">
        <v>1060</v>
      </c>
      <c r="D520" s="34" t="s">
        <v>780</v>
      </c>
      <c r="E520" s="31">
        <f t="shared" si="7"/>
        <v>52.807409999999997</v>
      </c>
      <c r="F520" s="18"/>
      <c r="G520" s="18"/>
    </row>
    <row r="521" spans="1:7" x14ac:dyDescent="0.2">
      <c r="A521" s="18"/>
      <c r="B521" s="30" t="s">
        <v>360</v>
      </c>
      <c r="C521" s="30" t="s">
        <v>1060</v>
      </c>
      <c r="D521" s="34" t="s">
        <v>820</v>
      </c>
      <c r="E521" s="31">
        <f t="shared" ref="E521:E584" si="8">D521*1.95583</f>
        <v>44.984090000000002</v>
      </c>
      <c r="F521" s="18"/>
      <c r="G521" s="18"/>
    </row>
    <row r="522" spans="1:7" x14ac:dyDescent="0.2">
      <c r="A522" s="18"/>
      <c r="B522" s="30" t="s">
        <v>361</v>
      </c>
      <c r="C522" s="30" t="s">
        <v>1060</v>
      </c>
      <c r="D522" s="34" t="s">
        <v>820</v>
      </c>
      <c r="E522" s="31">
        <f t="shared" si="8"/>
        <v>44.984090000000002</v>
      </c>
      <c r="F522" s="18"/>
      <c r="G522" s="18"/>
    </row>
    <row r="523" spans="1:7" x14ac:dyDescent="0.2">
      <c r="A523" s="18"/>
      <c r="B523" s="30" t="s">
        <v>362</v>
      </c>
      <c r="C523" s="30" t="s">
        <v>1060</v>
      </c>
      <c r="D523" s="34" t="s">
        <v>937</v>
      </c>
      <c r="E523" s="31">
        <f t="shared" si="8"/>
        <v>56.719070000000002</v>
      </c>
      <c r="F523" s="18"/>
      <c r="G523" s="18"/>
    </row>
    <row r="524" spans="1:7" x14ac:dyDescent="0.2">
      <c r="A524" s="18"/>
      <c r="B524" s="30" t="s">
        <v>364</v>
      </c>
      <c r="C524" s="30" t="s">
        <v>1060</v>
      </c>
      <c r="D524" s="34" t="s">
        <v>816</v>
      </c>
      <c r="E524" s="31">
        <f t="shared" si="8"/>
        <v>54.763239999999996</v>
      </c>
      <c r="F524" s="18"/>
      <c r="G524" s="18"/>
    </row>
    <row r="525" spans="1:7" x14ac:dyDescent="0.2">
      <c r="A525" s="18"/>
      <c r="B525" s="30" t="s">
        <v>737</v>
      </c>
      <c r="C525" s="30" t="s">
        <v>1060</v>
      </c>
      <c r="D525" s="34" t="s">
        <v>928</v>
      </c>
      <c r="E525" s="31">
        <f t="shared" si="8"/>
        <v>66.498220000000003</v>
      </c>
      <c r="F525" s="18"/>
      <c r="G525" s="18"/>
    </row>
    <row r="526" spans="1:7" x14ac:dyDescent="0.2">
      <c r="A526" s="18"/>
      <c r="B526" s="30" t="s">
        <v>738</v>
      </c>
      <c r="C526" s="30" t="s">
        <v>1060</v>
      </c>
      <c r="D526" s="34" t="s">
        <v>928</v>
      </c>
      <c r="E526" s="31">
        <f t="shared" si="8"/>
        <v>66.498220000000003</v>
      </c>
      <c r="F526" s="18"/>
      <c r="G526" s="18"/>
    </row>
    <row r="527" spans="1:7" x14ac:dyDescent="0.2">
      <c r="A527" s="18"/>
      <c r="B527" s="30" t="s">
        <v>536</v>
      </c>
      <c r="C527" s="30" t="s">
        <v>1060</v>
      </c>
      <c r="D527" s="34" t="s">
        <v>938</v>
      </c>
      <c r="E527" s="31">
        <f t="shared" si="8"/>
        <v>197.53882999999999</v>
      </c>
      <c r="F527" s="18"/>
      <c r="G527" s="18"/>
    </row>
    <row r="528" spans="1:7" x14ac:dyDescent="0.2">
      <c r="A528" s="18"/>
      <c r="B528" s="30" t="s">
        <v>537</v>
      </c>
      <c r="C528" s="30" t="s">
        <v>1060</v>
      </c>
      <c r="D528" s="34" t="s">
        <v>936</v>
      </c>
      <c r="E528" s="31">
        <f t="shared" si="8"/>
        <v>371.99886599999996</v>
      </c>
      <c r="F528" s="18"/>
      <c r="G528" s="18"/>
    </row>
    <row r="529" spans="1:7" x14ac:dyDescent="0.2">
      <c r="A529" s="18"/>
      <c r="B529" s="30" t="s">
        <v>739</v>
      </c>
      <c r="C529" s="30" t="s">
        <v>1060</v>
      </c>
      <c r="D529" s="34" t="s">
        <v>791</v>
      </c>
      <c r="E529" s="31">
        <f t="shared" si="8"/>
        <v>5.2807409999999999</v>
      </c>
      <c r="F529" s="18"/>
      <c r="G529" s="18"/>
    </row>
    <row r="530" spans="1:7" x14ac:dyDescent="0.2">
      <c r="A530" s="18"/>
      <c r="B530" s="30" t="s">
        <v>365</v>
      </c>
      <c r="C530" s="30" t="s">
        <v>1060</v>
      </c>
      <c r="D530" s="34" t="s">
        <v>795</v>
      </c>
      <c r="E530" s="31">
        <f t="shared" si="8"/>
        <v>2.738162</v>
      </c>
      <c r="F530" s="18"/>
      <c r="G530" s="18"/>
    </row>
    <row r="531" spans="1:7" x14ac:dyDescent="0.2">
      <c r="A531" s="18"/>
      <c r="B531" s="30" t="s">
        <v>538</v>
      </c>
      <c r="C531" s="30" t="s">
        <v>1060</v>
      </c>
      <c r="D531" s="34" t="s">
        <v>791</v>
      </c>
      <c r="E531" s="31">
        <f t="shared" si="8"/>
        <v>5.2807409999999999</v>
      </c>
      <c r="F531" s="18"/>
      <c r="G531" s="18"/>
    </row>
    <row r="532" spans="1:7" x14ac:dyDescent="0.2">
      <c r="A532" s="18"/>
      <c r="B532" s="30" t="s">
        <v>366</v>
      </c>
      <c r="C532" s="30" t="s">
        <v>1060</v>
      </c>
      <c r="D532" s="34" t="s">
        <v>939</v>
      </c>
      <c r="E532" s="31">
        <f t="shared" si="8"/>
        <v>7.8233199999999998</v>
      </c>
      <c r="F532" s="18"/>
      <c r="G532" s="18"/>
    </row>
    <row r="533" spans="1:7" x14ac:dyDescent="0.2">
      <c r="A533" s="18"/>
      <c r="B533" s="30" t="s">
        <v>367</v>
      </c>
      <c r="C533" s="30" t="s">
        <v>1060</v>
      </c>
      <c r="D533" s="34" t="s">
        <v>939</v>
      </c>
      <c r="E533" s="31">
        <f t="shared" si="8"/>
        <v>7.8233199999999998</v>
      </c>
      <c r="F533" s="18"/>
      <c r="G533" s="18"/>
    </row>
    <row r="534" spans="1:7" x14ac:dyDescent="0.2">
      <c r="A534" s="18"/>
      <c r="B534" s="30" t="s">
        <v>539</v>
      </c>
      <c r="C534" s="30" t="s">
        <v>1060</v>
      </c>
      <c r="D534" s="34" t="s">
        <v>939</v>
      </c>
      <c r="E534" s="31">
        <f t="shared" si="8"/>
        <v>7.8233199999999998</v>
      </c>
      <c r="F534" s="18"/>
      <c r="G534" s="18"/>
    </row>
    <row r="535" spans="1:7" x14ac:dyDescent="0.2">
      <c r="A535" s="18"/>
      <c r="B535" s="30" t="s">
        <v>540</v>
      </c>
      <c r="C535" s="30" t="s">
        <v>1060</v>
      </c>
      <c r="D535" s="34" t="s">
        <v>939</v>
      </c>
      <c r="E535" s="31">
        <f t="shared" si="8"/>
        <v>7.8233199999999998</v>
      </c>
      <c r="F535" s="18"/>
      <c r="G535" s="18"/>
    </row>
    <row r="536" spans="1:7" x14ac:dyDescent="0.2">
      <c r="A536" s="18"/>
      <c r="B536" s="30" t="s">
        <v>541</v>
      </c>
      <c r="C536" s="30" t="s">
        <v>1060</v>
      </c>
      <c r="D536" s="34" t="s">
        <v>939</v>
      </c>
      <c r="E536" s="31">
        <f t="shared" si="8"/>
        <v>7.8233199999999998</v>
      </c>
      <c r="F536" s="18"/>
      <c r="G536" s="18"/>
    </row>
    <row r="537" spans="1:7" x14ac:dyDescent="0.2">
      <c r="A537" s="18"/>
      <c r="B537" s="30" t="s">
        <v>368</v>
      </c>
      <c r="C537" s="30" t="s">
        <v>1060</v>
      </c>
      <c r="D537" s="34" t="s">
        <v>842</v>
      </c>
      <c r="E537" s="31">
        <f t="shared" si="8"/>
        <v>16.037806</v>
      </c>
      <c r="F537" s="18"/>
      <c r="G537" s="18"/>
    </row>
    <row r="538" spans="1:7" x14ac:dyDescent="0.2">
      <c r="A538" s="18"/>
      <c r="B538" s="30" t="s">
        <v>369</v>
      </c>
      <c r="C538" s="30" t="s">
        <v>1060</v>
      </c>
      <c r="D538" s="34" t="s">
        <v>940</v>
      </c>
      <c r="E538" s="31">
        <f t="shared" si="8"/>
        <v>17.993635999999999</v>
      </c>
      <c r="F538" s="18"/>
      <c r="G538" s="18"/>
    </row>
    <row r="539" spans="1:7" x14ac:dyDescent="0.2">
      <c r="A539" s="18"/>
      <c r="B539" s="30" t="s">
        <v>370</v>
      </c>
      <c r="C539" s="30" t="s">
        <v>1060</v>
      </c>
      <c r="D539" s="34" t="s">
        <v>940</v>
      </c>
      <c r="E539" s="31">
        <f t="shared" si="8"/>
        <v>17.993635999999999</v>
      </c>
      <c r="F539" s="18"/>
      <c r="G539" s="18"/>
    </row>
    <row r="540" spans="1:7" x14ac:dyDescent="0.2">
      <c r="A540" s="18"/>
      <c r="B540" s="30" t="s">
        <v>371</v>
      </c>
      <c r="C540" s="30" t="s">
        <v>1060</v>
      </c>
      <c r="D540" s="34" t="s">
        <v>941</v>
      </c>
      <c r="E540" s="31">
        <f t="shared" si="8"/>
        <v>10.170316</v>
      </c>
      <c r="F540" s="18"/>
      <c r="G540" s="18"/>
    </row>
    <row r="541" spans="1:7" x14ac:dyDescent="0.2">
      <c r="A541" s="18"/>
      <c r="B541" s="30" t="s">
        <v>372</v>
      </c>
      <c r="C541" s="30" t="s">
        <v>1060</v>
      </c>
      <c r="D541" s="34" t="s">
        <v>942</v>
      </c>
      <c r="E541" s="31">
        <f t="shared" si="8"/>
        <v>16.233389000000003</v>
      </c>
      <c r="F541" s="18"/>
      <c r="G541" s="18"/>
    </row>
    <row r="542" spans="1:7" x14ac:dyDescent="0.2">
      <c r="A542" s="18"/>
      <c r="B542" s="30" t="s">
        <v>373</v>
      </c>
      <c r="C542" s="30" t="s">
        <v>1060</v>
      </c>
      <c r="D542" s="34" t="s">
        <v>820</v>
      </c>
      <c r="E542" s="31">
        <f t="shared" si="8"/>
        <v>44.984090000000002</v>
      </c>
      <c r="F542" s="18"/>
      <c r="G542" s="18"/>
    </row>
    <row r="543" spans="1:7" x14ac:dyDescent="0.2">
      <c r="A543" s="18"/>
      <c r="B543" s="30" t="s">
        <v>374</v>
      </c>
      <c r="C543" s="30" t="s">
        <v>1060</v>
      </c>
      <c r="D543" s="34" t="s">
        <v>859</v>
      </c>
      <c r="E543" s="31">
        <f t="shared" si="8"/>
        <v>33.249110000000002</v>
      </c>
      <c r="F543" s="18"/>
      <c r="G543" s="18"/>
    </row>
    <row r="544" spans="1:7" x14ac:dyDescent="0.2">
      <c r="A544" s="18"/>
      <c r="B544" s="30" t="s">
        <v>375</v>
      </c>
      <c r="C544" s="30" t="s">
        <v>1060</v>
      </c>
      <c r="D544" s="34" t="s">
        <v>804</v>
      </c>
      <c r="E544" s="31">
        <f t="shared" si="8"/>
        <v>15.64664</v>
      </c>
      <c r="F544" s="18"/>
      <c r="G544" s="18"/>
    </row>
    <row r="545" spans="1:7" x14ac:dyDescent="0.2">
      <c r="A545" s="18"/>
      <c r="B545" s="30" t="s">
        <v>376</v>
      </c>
      <c r="C545" s="30" t="s">
        <v>1060</v>
      </c>
      <c r="D545" s="34" t="s">
        <v>939</v>
      </c>
      <c r="E545" s="31">
        <f t="shared" si="8"/>
        <v>7.8233199999999998</v>
      </c>
      <c r="F545" s="18"/>
      <c r="G545" s="18"/>
    </row>
    <row r="546" spans="1:7" x14ac:dyDescent="0.2">
      <c r="A546" s="18"/>
      <c r="B546" s="30" t="s">
        <v>377</v>
      </c>
      <c r="C546" s="30" t="s">
        <v>1060</v>
      </c>
      <c r="D546" s="34" t="s">
        <v>939</v>
      </c>
      <c r="E546" s="31">
        <f t="shared" si="8"/>
        <v>7.8233199999999998</v>
      </c>
      <c r="F546" s="18"/>
      <c r="G546" s="18"/>
    </row>
    <row r="547" spans="1:7" x14ac:dyDescent="0.2">
      <c r="A547" s="18"/>
      <c r="B547" s="30" t="s">
        <v>378</v>
      </c>
      <c r="C547" s="30" t="s">
        <v>1060</v>
      </c>
      <c r="D547" s="34" t="s">
        <v>939</v>
      </c>
      <c r="E547" s="31">
        <f t="shared" si="8"/>
        <v>7.8233199999999998</v>
      </c>
      <c r="F547" s="18"/>
      <c r="G547" s="18"/>
    </row>
    <row r="548" spans="1:7" x14ac:dyDescent="0.2">
      <c r="A548" s="18"/>
      <c r="B548" s="30" t="s">
        <v>122</v>
      </c>
      <c r="C548" s="30" t="s">
        <v>1060</v>
      </c>
      <c r="D548" s="34" t="s">
        <v>817</v>
      </c>
      <c r="E548" s="31">
        <f t="shared" si="8"/>
        <v>46.939920000000001</v>
      </c>
      <c r="F548" s="18"/>
      <c r="G548" s="18"/>
    </row>
    <row r="549" spans="1:7" x14ac:dyDescent="0.2">
      <c r="A549" s="18"/>
      <c r="B549" s="30" t="s">
        <v>542</v>
      </c>
      <c r="C549" s="30" t="s">
        <v>1060</v>
      </c>
      <c r="D549" s="34" t="s">
        <v>830</v>
      </c>
      <c r="E549" s="31">
        <f t="shared" si="8"/>
        <v>74.321539999999999</v>
      </c>
      <c r="F549" s="18"/>
      <c r="G549" s="18"/>
    </row>
    <row r="550" spans="1:7" x14ac:dyDescent="0.2">
      <c r="A550" s="18"/>
      <c r="B550" s="30" t="s">
        <v>379</v>
      </c>
      <c r="C550" s="30" t="s">
        <v>1060</v>
      </c>
      <c r="D550" s="34" t="s">
        <v>842</v>
      </c>
      <c r="E550" s="31">
        <f t="shared" si="8"/>
        <v>16.037806</v>
      </c>
      <c r="F550" s="18"/>
      <c r="G550" s="18"/>
    </row>
    <row r="551" spans="1:7" x14ac:dyDescent="0.2">
      <c r="A551" s="18"/>
      <c r="B551" s="30" t="s">
        <v>380</v>
      </c>
      <c r="C551" s="30" t="s">
        <v>1060</v>
      </c>
      <c r="D551" s="34" t="s">
        <v>941</v>
      </c>
      <c r="E551" s="31">
        <f t="shared" si="8"/>
        <v>10.170316</v>
      </c>
      <c r="F551" s="18"/>
      <c r="G551" s="18"/>
    </row>
    <row r="552" spans="1:7" x14ac:dyDescent="0.2">
      <c r="A552" s="18"/>
      <c r="B552" s="30" t="s">
        <v>740</v>
      </c>
      <c r="C552" s="30" t="s">
        <v>1060</v>
      </c>
      <c r="D552" s="34" t="s">
        <v>795</v>
      </c>
      <c r="E552" s="31">
        <f t="shared" si="8"/>
        <v>2.738162</v>
      </c>
      <c r="F552" s="18"/>
      <c r="G552" s="18"/>
    </row>
    <row r="553" spans="1:7" x14ac:dyDescent="0.2">
      <c r="A553" s="18"/>
      <c r="B553" s="30" t="s">
        <v>381</v>
      </c>
      <c r="C553" s="30" t="s">
        <v>1060</v>
      </c>
      <c r="D553" s="34" t="s">
        <v>829</v>
      </c>
      <c r="E553" s="31">
        <f t="shared" si="8"/>
        <v>41.072429999999997</v>
      </c>
      <c r="F553" s="18"/>
      <c r="G553" s="18"/>
    </row>
    <row r="554" spans="1:7" x14ac:dyDescent="0.2">
      <c r="A554" s="18"/>
      <c r="B554" s="30" t="s">
        <v>382</v>
      </c>
      <c r="C554" s="30" t="s">
        <v>1060</v>
      </c>
      <c r="D554" s="34" t="s">
        <v>817</v>
      </c>
      <c r="E554" s="31">
        <f t="shared" si="8"/>
        <v>46.939920000000001</v>
      </c>
      <c r="F554" s="18"/>
      <c r="G554" s="18"/>
    </row>
    <row r="555" spans="1:7" x14ac:dyDescent="0.2">
      <c r="A555" s="18"/>
      <c r="B555" s="30" t="s">
        <v>383</v>
      </c>
      <c r="C555" s="30" t="s">
        <v>1060</v>
      </c>
      <c r="D555" s="34" t="s">
        <v>817</v>
      </c>
      <c r="E555" s="31">
        <f t="shared" si="8"/>
        <v>46.939920000000001</v>
      </c>
      <c r="F555" s="18"/>
      <c r="G555" s="18"/>
    </row>
    <row r="556" spans="1:7" x14ac:dyDescent="0.2">
      <c r="A556" s="18"/>
      <c r="B556" s="30" t="s">
        <v>384</v>
      </c>
      <c r="C556" s="30" t="s">
        <v>1060</v>
      </c>
      <c r="D556" s="34" t="s">
        <v>817</v>
      </c>
      <c r="E556" s="31">
        <f t="shared" si="8"/>
        <v>46.939920000000001</v>
      </c>
      <c r="F556" s="18"/>
      <c r="G556" s="18"/>
    </row>
    <row r="557" spans="1:7" x14ac:dyDescent="0.2">
      <c r="A557" s="18"/>
      <c r="B557" s="30" t="s">
        <v>385</v>
      </c>
      <c r="C557" s="30" t="s">
        <v>1060</v>
      </c>
      <c r="D557" s="34" t="s">
        <v>844</v>
      </c>
      <c r="E557" s="31">
        <f t="shared" si="8"/>
        <v>60.63073</v>
      </c>
      <c r="F557" s="18"/>
      <c r="G557" s="18"/>
    </row>
    <row r="558" spans="1:7" x14ac:dyDescent="0.2">
      <c r="A558" s="18"/>
      <c r="B558" s="30" t="s">
        <v>386</v>
      </c>
      <c r="C558" s="30" t="s">
        <v>1060</v>
      </c>
      <c r="D558" s="34" t="s">
        <v>844</v>
      </c>
      <c r="E558" s="31">
        <f t="shared" si="8"/>
        <v>60.63073</v>
      </c>
      <c r="F558" s="18"/>
      <c r="G558" s="18"/>
    </row>
    <row r="559" spans="1:7" x14ac:dyDescent="0.2">
      <c r="A559" s="18"/>
      <c r="B559" s="30" t="s">
        <v>387</v>
      </c>
      <c r="C559" s="30" t="s">
        <v>1060</v>
      </c>
      <c r="D559" s="34" t="s">
        <v>875</v>
      </c>
      <c r="E559" s="31">
        <f t="shared" si="8"/>
        <v>101.70316</v>
      </c>
      <c r="F559" s="18"/>
      <c r="G559" s="18"/>
    </row>
    <row r="560" spans="1:7" x14ac:dyDescent="0.2">
      <c r="A560" s="18"/>
      <c r="B560" s="30" t="s">
        <v>1025</v>
      </c>
      <c r="C560" s="30" t="s">
        <v>1060</v>
      </c>
      <c r="D560" s="34" t="s">
        <v>844</v>
      </c>
      <c r="E560" s="31">
        <f t="shared" si="8"/>
        <v>60.63073</v>
      </c>
      <c r="F560" s="18"/>
      <c r="G560" s="18"/>
    </row>
    <row r="561" spans="1:7" x14ac:dyDescent="0.2">
      <c r="A561" s="18"/>
      <c r="B561" s="30" t="s">
        <v>388</v>
      </c>
      <c r="C561" s="30" t="s">
        <v>1060</v>
      </c>
      <c r="D561" s="34" t="s">
        <v>922</v>
      </c>
      <c r="E561" s="31">
        <f t="shared" si="8"/>
        <v>72.365709999999993</v>
      </c>
      <c r="F561" s="18"/>
      <c r="G561" s="18"/>
    </row>
    <row r="562" spans="1:7" x14ac:dyDescent="0.2">
      <c r="A562" s="18"/>
      <c r="B562" s="30" t="s">
        <v>390</v>
      </c>
      <c r="C562" s="30" t="s">
        <v>1060</v>
      </c>
      <c r="D562" s="34" t="s">
        <v>879</v>
      </c>
      <c r="E562" s="31">
        <f t="shared" si="8"/>
        <v>99.747329999999991</v>
      </c>
      <c r="F562" s="18"/>
      <c r="G562" s="18"/>
    </row>
    <row r="563" spans="1:7" x14ac:dyDescent="0.2">
      <c r="A563" s="18"/>
      <c r="B563" s="30" t="s">
        <v>389</v>
      </c>
      <c r="C563" s="30" t="s">
        <v>1060</v>
      </c>
      <c r="D563" s="34" t="s">
        <v>899</v>
      </c>
      <c r="E563" s="31">
        <f t="shared" si="8"/>
        <v>93.879840000000002</v>
      </c>
      <c r="F563" s="18"/>
      <c r="G563" s="18"/>
    </row>
    <row r="564" spans="1:7" x14ac:dyDescent="0.2">
      <c r="A564" s="18"/>
      <c r="B564" s="30" t="s">
        <v>391</v>
      </c>
      <c r="C564" s="30" t="s">
        <v>1060</v>
      </c>
      <c r="D564" s="34" t="s">
        <v>912</v>
      </c>
      <c r="E564" s="31">
        <f t="shared" si="8"/>
        <v>35.204940000000001</v>
      </c>
      <c r="F564" s="18"/>
      <c r="G564" s="18"/>
    </row>
    <row r="565" spans="1:7" x14ac:dyDescent="0.2">
      <c r="A565" s="18"/>
      <c r="B565" s="30" t="s">
        <v>392</v>
      </c>
      <c r="C565" s="30" t="s">
        <v>1060</v>
      </c>
      <c r="D565" s="34" t="s">
        <v>816</v>
      </c>
      <c r="E565" s="31">
        <f t="shared" si="8"/>
        <v>54.763239999999996</v>
      </c>
      <c r="F565" s="18"/>
      <c r="G565" s="18"/>
    </row>
    <row r="566" spans="1:7" x14ac:dyDescent="0.2">
      <c r="A566" s="18"/>
      <c r="B566" s="30" t="s">
        <v>393</v>
      </c>
      <c r="C566" s="30" t="s">
        <v>1060</v>
      </c>
      <c r="D566" s="34" t="s">
        <v>922</v>
      </c>
      <c r="E566" s="31">
        <f t="shared" si="8"/>
        <v>72.365709999999993</v>
      </c>
      <c r="F566" s="18"/>
      <c r="G566" s="18"/>
    </row>
    <row r="567" spans="1:7" x14ac:dyDescent="0.2">
      <c r="A567" s="18"/>
      <c r="B567" s="30" t="s">
        <v>394</v>
      </c>
      <c r="C567" s="30" t="s">
        <v>1060</v>
      </c>
      <c r="D567" s="34" t="s">
        <v>943</v>
      </c>
      <c r="E567" s="31">
        <f t="shared" si="8"/>
        <v>78.233199999999997</v>
      </c>
      <c r="F567" s="18"/>
      <c r="G567" s="18"/>
    </row>
    <row r="568" spans="1:7" x14ac:dyDescent="0.2">
      <c r="A568" s="18"/>
      <c r="B568" s="30" t="s">
        <v>395</v>
      </c>
      <c r="C568" s="30" t="s">
        <v>1060</v>
      </c>
      <c r="D568" s="34" t="s">
        <v>944</v>
      </c>
      <c r="E568" s="31">
        <f t="shared" si="8"/>
        <v>88.012349999999998</v>
      </c>
      <c r="F568" s="18"/>
      <c r="G568" s="18"/>
    </row>
    <row r="569" spans="1:7" x14ac:dyDescent="0.2">
      <c r="A569" s="18"/>
      <c r="B569" s="30" t="s">
        <v>396</v>
      </c>
      <c r="C569" s="30" t="s">
        <v>1060</v>
      </c>
      <c r="D569" s="34" t="s">
        <v>818</v>
      </c>
      <c r="E569" s="31">
        <f t="shared" si="8"/>
        <v>91.924009999999996</v>
      </c>
      <c r="F569" s="18"/>
      <c r="G569" s="18"/>
    </row>
    <row r="570" spans="1:7" x14ac:dyDescent="0.2">
      <c r="A570" s="18"/>
      <c r="B570" s="30" t="s">
        <v>397</v>
      </c>
      <c r="C570" s="30" t="s">
        <v>1060</v>
      </c>
      <c r="D570" s="34" t="s">
        <v>817</v>
      </c>
      <c r="E570" s="31">
        <f t="shared" si="8"/>
        <v>46.939920000000001</v>
      </c>
      <c r="F570" s="18"/>
      <c r="G570" s="18"/>
    </row>
    <row r="571" spans="1:7" x14ac:dyDescent="0.2">
      <c r="A571" s="18"/>
      <c r="B571" s="30" t="s">
        <v>398</v>
      </c>
      <c r="C571" s="30" t="s">
        <v>1060</v>
      </c>
      <c r="D571" s="34" t="s">
        <v>849</v>
      </c>
      <c r="E571" s="31">
        <f t="shared" si="8"/>
        <v>16.624555000000001</v>
      </c>
      <c r="F571" s="18"/>
      <c r="G571" s="18"/>
    </row>
    <row r="572" spans="1:7" x14ac:dyDescent="0.2">
      <c r="A572" s="18"/>
      <c r="B572" s="30" t="s">
        <v>399</v>
      </c>
      <c r="C572" s="30" t="s">
        <v>1060</v>
      </c>
      <c r="D572" s="34" t="s">
        <v>819</v>
      </c>
      <c r="E572" s="31">
        <f t="shared" si="8"/>
        <v>39.116599999999998</v>
      </c>
      <c r="F572" s="18"/>
      <c r="G572" s="18"/>
    </row>
    <row r="573" spans="1:7" x14ac:dyDescent="0.2">
      <c r="A573" s="18"/>
      <c r="B573" s="30" t="s">
        <v>400</v>
      </c>
      <c r="C573" s="30" t="s">
        <v>1060</v>
      </c>
      <c r="D573" s="34" t="s">
        <v>940</v>
      </c>
      <c r="E573" s="31">
        <f t="shared" si="8"/>
        <v>17.993635999999999</v>
      </c>
      <c r="F573" s="18"/>
      <c r="G573" s="18"/>
    </row>
    <row r="574" spans="1:7" x14ac:dyDescent="0.2">
      <c r="A574" s="18"/>
      <c r="B574" s="30" t="s">
        <v>401</v>
      </c>
      <c r="C574" s="30" t="s">
        <v>1060</v>
      </c>
      <c r="D574" s="34" t="s">
        <v>796</v>
      </c>
      <c r="E574" s="31">
        <f t="shared" si="8"/>
        <v>48.89575</v>
      </c>
      <c r="F574" s="18"/>
      <c r="G574" s="18"/>
    </row>
    <row r="575" spans="1:7" x14ac:dyDescent="0.2">
      <c r="A575" s="18"/>
      <c r="B575" s="30" t="s">
        <v>402</v>
      </c>
      <c r="C575" s="30" t="s">
        <v>1060</v>
      </c>
      <c r="D575" s="34" t="s">
        <v>867</v>
      </c>
      <c r="E575" s="31">
        <f t="shared" si="8"/>
        <v>97.791499999999999</v>
      </c>
      <c r="F575" s="18"/>
      <c r="G575" s="18"/>
    </row>
    <row r="576" spans="1:7" x14ac:dyDescent="0.2">
      <c r="A576" s="18"/>
      <c r="B576" s="30" t="s">
        <v>403</v>
      </c>
      <c r="C576" s="30" t="s">
        <v>1060</v>
      </c>
      <c r="D576" s="34" t="s">
        <v>945</v>
      </c>
      <c r="E576" s="31">
        <f t="shared" si="8"/>
        <v>13.690809999999999</v>
      </c>
      <c r="F576" s="18"/>
      <c r="G576" s="18"/>
    </row>
    <row r="577" spans="1:7" x14ac:dyDescent="0.2">
      <c r="A577" s="18"/>
      <c r="B577" s="30" t="s">
        <v>404</v>
      </c>
      <c r="C577" s="30" t="s">
        <v>1060</v>
      </c>
      <c r="D577" s="34" t="s">
        <v>819</v>
      </c>
      <c r="E577" s="31">
        <f t="shared" si="8"/>
        <v>39.116599999999998</v>
      </c>
      <c r="F577" s="18"/>
      <c r="G577" s="18"/>
    </row>
    <row r="578" spans="1:7" x14ac:dyDescent="0.2">
      <c r="A578" s="18"/>
      <c r="B578" s="30" t="s">
        <v>405</v>
      </c>
      <c r="C578" s="30" t="s">
        <v>1060</v>
      </c>
      <c r="D578" s="34" t="s">
        <v>894</v>
      </c>
      <c r="E578" s="31">
        <f t="shared" si="8"/>
        <v>27.381619999999998</v>
      </c>
      <c r="F578" s="18"/>
      <c r="G578" s="18"/>
    </row>
    <row r="579" spans="1:7" x14ac:dyDescent="0.2">
      <c r="A579" s="18"/>
      <c r="B579" s="30" t="s">
        <v>406</v>
      </c>
      <c r="C579" s="30" t="s">
        <v>1060</v>
      </c>
      <c r="D579" s="34" t="s">
        <v>835</v>
      </c>
      <c r="E579" s="31">
        <f t="shared" si="8"/>
        <v>24.056709000000001</v>
      </c>
      <c r="F579" s="18"/>
      <c r="G579" s="18"/>
    </row>
    <row r="580" spans="1:7" x14ac:dyDescent="0.2">
      <c r="A580" s="18"/>
      <c r="B580" s="30" t="s">
        <v>407</v>
      </c>
      <c r="C580" s="30" t="s">
        <v>1060</v>
      </c>
      <c r="D580" s="34" t="s">
        <v>829</v>
      </c>
      <c r="E580" s="31">
        <f t="shared" si="8"/>
        <v>41.072429999999997</v>
      </c>
      <c r="F580" s="18"/>
      <c r="G580" s="18"/>
    </row>
    <row r="581" spans="1:7" x14ac:dyDescent="0.2">
      <c r="A581" s="18"/>
      <c r="B581" s="30" t="s">
        <v>408</v>
      </c>
      <c r="C581" s="30" t="s">
        <v>1060</v>
      </c>
      <c r="D581" s="34" t="s">
        <v>822</v>
      </c>
      <c r="E581" s="31">
        <f t="shared" si="8"/>
        <v>50.851579999999998</v>
      </c>
      <c r="F581" s="18"/>
      <c r="G581" s="18"/>
    </row>
    <row r="582" spans="1:7" x14ac:dyDescent="0.2">
      <c r="A582" s="18"/>
      <c r="B582" s="30" t="s">
        <v>409</v>
      </c>
      <c r="C582" s="30" t="s">
        <v>1060</v>
      </c>
      <c r="D582" s="34" t="s">
        <v>780</v>
      </c>
      <c r="E582" s="31">
        <f t="shared" si="8"/>
        <v>52.807409999999997</v>
      </c>
      <c r="F582" s="18"/>
      <c r="G582" s="18"/>
    </row>
    <row r="583" spans="1:7" x14ac:dyDescent="0.2">
      <c r="A583" s="18"/>
      <c r="B583" s="30" t="s">
        <v>410</v>
      </c>
      <c r="C583" s="30" t="s">
        <v>1060</v>
      </c>
      <c r="D583" s="34" t="s">
        <v>912</v>
      </c>
      <c r="E583" s="31">
        <f t="shared" si="8"/>
        <v>35.204940000000001</v>
      </c>
      <c r="F583" s="18"/>
      <c r="G583" s="18"/>
    </row>
    <row r="584" spans="1:7" x14ac:dyDescent="0.2">
      <c r="A584" s="18"/>
      <c r="B584" s="30" t="s">
        <v>411</v>
      </c>
      <c r="C584" s="30" t="s">
        <v>1060</v>
      </c>
      <c r="D584" s="34" t="s">
        <v>779</v>
      </c>
      <c r="E584" s="31">
        <f t="shared" si="8"/>
        <v>58.674900000000001</v>
      </c>
      <c r="F584" s="18"/>
      <c r="G584" s="18"/>
    </row>
    <row r="585" spans="1:7" x14ac:dyDescent="0.2">
      <c r="A585" s="18"/>
      <c r="B585" s="30" t="s">
        <v>412</v>
      </c>
      <c r="C585" s="30" t="s">
        <v>1060</v>
      </c>
      <c r="D585" s="34" t="s">
        <v>946</v>
      </c>
      <c r="E585" s="31">
        <f t="shared" ref="E585:E648" si="9">D585*1.95583</f>
        <v>123.21728999999999</v>
      </c>
      <c r="F585" s="18"/>
      <c r="G585" s="18"/>
    </row>
    <row r="586" spans="1:7" x14ac:dyDescent="0.2">
      <c r="A586" s="18"/>
      <c r="B586" s="30" t="s">
        <v>413</v>
      </c>
      <c r="C586" s="30" t="s">
        <v>1060</v>
      </c>
      <c r="D586" s="34" t="s">
        <v>820</v>
      </c>
      <c r="E586" s="31">
        <f t="shared" si="9"/>
        <v>44.984090000000002</v>
      </c>
      <c r="F586" s="18"/>
      <c r="G586" s="18"/>
    </row>
    <row r="587" spans="1:7" x14ac:dyDescent="0.2">
      <c r="A587" s="18"/>
      <c r="B587" s="30" t="s">
        <v>414</v>
      </c>
      <c r="C587" s="30" t="s">
        <v>1060</v>
      </c>
      <c r="D587" s="34" t="s">
        <v>830</v>
      </c>
      <c r="E587" s="31">
        <f t="shared" si="9"/>
        <v>74.321539999999999</v>
      </c>
      <c r="F587" s="18"/>
      <c r="G587" s="18"/>
    </row>
    <row r="588" spans="1:7" x14ac:dyDescent="0.2">
      <c r="A588" s="18"/>
      <c r="B588" s="30" t="s">
        <v>415</v>
      </c>
      <c r="C588" s="30" t="s">
        <v>1060</v>
      </c>
      <c r="D588" s="34" t="s">
        <v>830</v>
      </c>
      <c r="E588" s="31">
        <f t="shared" si="9"/>
        <v>74.321539999999999</v>
      </c>
      <c r="F588" s="18"/>
      <c r="G588" s="18"/>
    </row>
    <row r="589" spans="1:7" x14ac:dyDescent="0.2">
      <c r="A589" s="18"/>
      <c r="B589" s="30" t="s">
        <v>416</v>
      </c>
      <c r="C589" s="30" t="s">
        <v>1060</v>
      </c>
      <c r="D589" s="34" t="s">
        <v>867</v>
      </c>
      <c r="E589" s="31">
        <f t="shared" si="9"/>
        <v>97.791499999999999</v>
      </c>
      <c r="F589" s="18"/>
      <c r="G589" s="18"/>
    </row>
    <row r="590" spans="1:7" x14ac:dyDescent="0.2">
      <c r="A590" s="18"/>
      <c r="B590" s="30" t="s">
        <v>417</v>
      </c>
      <c r="C590" s="30" t="s">
        <v>1060</v>
      </c>
      <c r="D590" s="34" t="s">
        <v>947</v>
      </c>
      <c r="E590" s="31">
        <f t="shared" si="9"/>
        <v>31.880029</v>
      </c>
      <c r="F590" s="18"/>
      <c r="G590" s="18"/>
    </row>
    <row r="591" spans="1:7" x14ac:dyDescent="0.2">
      <c r="A591" s="18"/>
      <c r="B591" s="30" t="s">
        <v>418</v>
      </c>
      <c r="C591" s="30" t="s">
        <v>1060</v>
      </c>
      <c r="D591" s="34" t="s">
        <v>779</v>
      </c>
      <c r="E591" s="31">
        <f t="shared" si="9"/>
        <v>58.674900000000001</v>
      </c>
      <c r="F591" s="18"/>
      <c r="G591" s="18"/>
    </row>
    <row r="592" spans="1:7" x14ac:dyDescent="0.2">
      <c r="A592" s="18"/>
      <c r="B592" s="30" t="s">
        <v>419</v>
      </c>
      <c r="C592" s="30" t="s">
        <v>1060</v>
      </c>
      <c r="D592" s="34" t="s">
        <v>948</v>
      </c>
      <c r="E592" s="31">
        <f t="shared" si="9"/>
        <v>187.75968</v>
      </c>
      <c r="F592" s="18"/>
      <c r="G592" s="18"/>
    </row>
    <row r="593" spans="1:7" x14ac:dyDescent="0.2">
      <c r="A593" s="18"/>
      <c r="B593" s="30" t="s">
        <v>420</v>
      </c>
      <c r="C593" s="30" t="s">
        <v>1060</v>
      </c>
      <c r="D593" s="34" t="s">
        <v>796</v>
      </c>
      <c r="E593" s="31">
        <f t="shared" si="9"/>
        <v>48.89575</v>
      </c>
      <c r="F593" s="18"/>
      <c r="G593" s="18"/>
    </row>
    <row r="594" spans="1:7" x14ac:dyDescent="0.2">
      <c r="A594" s="18"/>
      <c r="B594" s="30" t="s">
        <v>421</v>
      </c>
      <c r="C594" s="30" t="s">
        <v>1060</v>
      </c>
      <c r="D594" s="34" t="s">
        <v>790</v>
      </c>
      <c r="E594" s="31">
        <f t="shared" si="9"/>
        <v>23.46996</v>
      </c>
      <c r="F594" s="18"/>
      <c r="G594" s="18"/>
    </row>
    <row r="595" spans="1:7" x14ac:dyDescent="0.2">
      <c r="A595" s="18"/>
      <c r="B595" s="30" t="s">
        <v>422</v>
      </c>
      <c r="C595" s="30" t="s">
        <v>1060</v>
      </c>
      <c r="D595" s="34" t="s">
        <v>867</v>
      </c>
      <c r="E595" s="31">
        <f t="shared" si="9"/>
        <v>97.791499999999999</v>
      </c>
      <c r="F595" s="18"/>
      <c r="G595" s="18"/>
    </row>
    <row r="596" spans="1:7" x14ac:dyDescent="0.2">
      <c r="A596" s="18"/>
      <c r="B596" s="30" t="s">
        <v>423</v>
      </c>
      <c r="C596" s="30" t="s">
        <v>1060</v>
      </c>
      <c r="D596" s="34" t="s">
        <v>940</v>
      </c>
      <c r="E596" s="31">
        <f t="shared" si="9"/>
        <v>17.993635999999999</v>
      </c>
      <c r="F596" s="18"/>
      <c r="G596" s="18"/>
    </row>
    <row r="597" spans="1:7" x14ac:dyDescent="0.2">
      <c r="A597" s="18"/>
      <c r="B597" s="30" t="s">
        <v>543</v>
      </c>
      <c r="C597" s="30" t="s">
        <v>1060</v>
      </c>
      <c r="D597" s="34" t="s">
        <v>949</v>
      </c>
      <c r="E597" s="31">
        <f t="shared" si="9"/>
        <v>95.053337999999997</v>
      </c>
      <c r="F597" s="18"/>
      <c r="G597" s="18"/>
    </row>
    <row r="598" spans="1:7" x14ac:dyDescent="0.2">
      <c r="A598" s="18"/>
      <c r="B598" s="30" t="s">
        <v>424</v>
      </c>
      <c r="C598" s="30" t="s">
        <v>1060</v>
      </c>
      <c r="D598" s="34" t="s">
        <v>852</v>
      </c>
      <c r="E598" s="31">
        <f t="shared" si="9"/>
        <v>38.138685000000002</v>
      </c>
      <c r="F598" s="18"/>
      <c r="G598" s="18"/>
    </row>
    <row r="599" spans="1:7" x14ac:dyDescent="0.2">
      <c r="A599" s="18"/>
      <c r="B599" s="30" t="s">
        <v>425</v>
      </c>
      <c r="C599" s="30" t="s">
        <v>1060</v>
      </c>
      <c r="D599" s="34" t="s">
        <v>813</v>
      </c>
      <c r="E599" s="31">
        <f t="shared" si="9"/>
        <v>29.33745</v>
      </c>
      <c r="F599" s="18"/>
      <c r="G599" s="18"/>
    </row>
    <row r="600" spans="1:7" x14ac:dyDescent="0.2">
      <c r="A600" s="18"/>
      <c r="B600" s="30" t="s">
        <v>708</v>
      </c>
      <c r="C600" s="30" t="s">
        <v>1060</v>
      </c>
      <c r="D600" s="34" t="s">
        <v>950</v>
      </c>
      <c r="E600" s="31">
        <f t="shared" si="9"/>
        <v>285.55117999999999</v>
      </c>
      <c r="F600" s="18"/>
      <c r="G600" s="18"/>
    </row>
    <row r="601" spans="1:7" x14ac:dyDescent="0.2">
      <c r="A601" s="18"/>
      <c r="B601" s="30" t="s">
        <v>707</v>
      </c>
      <c r="C601" s="30" t="s">
        <v>1060</v>
      </c>
      <c r="D601" s="34" t="s">
        <v>951</v>
      </c>
      <c r="E601" s="31">
        <f t="shared" si="9"/>
        <v>339.92325400000004</v>
      </c>
      <c r="F601" s="18"/>
      <c r="G601" s="18"/>
    </row>
    <row r="602" spans="1:7" x14ac:dyDescent="0.2">
      <c r="A602" s="18"/>
      <c r="B602" s="30" t="s">
        <v>706</v>
      </c>
      <c r="C602" s="30" t="s">
        <v>1060</v>
      </c>
      <c r="D602" s="34" t="s">
        <v>952</v>
      </c>
      <c r="E602" s="31">
        <f t="shared" si="9"/>
        <v>395.46882599999998</v>
      </c>
      <c r="F602" s="18"/>
      <c r="G602" s="18"/>
    </row>
    <row r="603" spans="1:7" x14ac:dyDescent="0.2">
      <c r="A603" s="18"/>
      <c r="B603" s="30" t="s">
        <v>705</v>
      </c>
      <c r="C603" s="30" t="s">
        <v>1060</v>
      </c>
      <c r="D603" s="34" t="s">
        <v>953</v>
      </c>
      <c r="E603" s="31">
        <f t="shared" si="9"/>
        <v>177.78494700000002</v>
      </c>
      <c r="F603" s="18"/>
      <c r="G603" s="18"/>
    </row>
    <row r="604" spans="1:7" x14ac:dyDescent="0.2">
      <c r="A604" s="18"/>
      <c r="B604" s="30" t="s">
        <v>1026</v>
      </c>
      <c r="C604" s="30" t="s">
        <v>1060</v>
      </c>
      <c r="D604" s="34" t="s">
        <v>954</v>
      </c>
      <c r="E604" s="31">
        <f t="shared" si="9"/>
        <v>334.83809599999995</v>
      </c>
      <c r="F604" s="18"/>
      <c r="G604" s="18"/>
    </row>
    <row r="605" spans="1:7" x14ac:dyDescent="0.2">
      <c r="A605" s="18"/>
      <c r="B605" s="30" t="s">
        <v>741</v>
      </c>
      <c r="C605" s="30" t="s">
        <v>1060</v>
      </c>
      <c r="D605" s="34" t="s">
        <v>955</v>
      </c>
      <c r="E605" s="31">
        <f t="shared" si="9"/>
        <v>340.31441999999998</v>
      </c>
      <c r="F605" s="18"/>
      <c r="G605" s="18"/>
    </row>
    <row r="606" spans="1:7" x14ac:dyDescent="0.2">
      <c r="A606" s="18"/>
      <c r="B606" s="30" t="s">
        <v>742</v>
      </c>
      <c r="C606" s="30" t="s">
        <v>1060</v>
      </c>
      <c r="D606" s="34" t="s">
        <v>956</v>
      </c>
      <c r="E606" s="31">
        <f t="shared" si="9"/>
        <v>253.47556799999998</v>
      </c>
      <c r="F606" s="18"/>
      <c r="G606" s="18"/>
    </row>
    <row r="607" spans="1:7" x14ac:dyDescent="0.2">
      <c r="A607" s="18"/>
      <c r="B607" s="30" t="s">
        <v>743</v>
      </c>
      <c r="C607" s="30" t="s">
        <v>1060</v>
      </c>
      <c r="D607" s="34" t="s">
        <v>957</v>
      </c>
      <c r="E607" s="31">
        <f t="shared" si="9"/>
        <v>1408.7843489999998</v>
      </c>
      <c r="F607" s="18"/>
      <c r="G607" s="18"/>
    </row>
    <row r="608" spans="1:7" x14ac:dyDescent="0.2">
      <c r="A608" s="18"/>
      <c r="B608" s="30" t="s">
        <v>744</v>
      </c>
      <c r="C608" s="30" t="s">
        <v>1060</v>
      </c>
      <c r="D608" s="34" t="s">
        <v>958</v>
      </c>
      <c r="E608" s="31">
        <f t="shared" si="9"/>
        <v>1340.917048</v>
      </c>
      <c r="F608" s="18"/>
      <c r="G608" s="18"/>
    </row>
    <row r="609" spans="1:7" x14ac:dyDescent="0.2">
      <c r="A609" s="18"/>
      <c r="B609" s="30" t="s">
        <v>745</v>
      </c>
      <c r="C609" s="30" t="s">
        <v>1060</v>
      </c>
      <c r="D609" s="34" t="s">
        <v>959</v>
      </c>
      <c r="E609" s="31">
        <f t="shared" si="9"/>
        <v>1343.459627</v>
      </c>
      <c r="F609" s="18"/>
      <c r="G609" s="18"/>
    </row>
    <row r="610" spans="1:7" x14ac:dyDescent="0.2">
      <c r="A610" s="18"/>
      <c r="B610" s="30" t="s">
        <v>746</v>
      </c>
      <c r="C610" s="30" t="s">
        <v>1060</v>
      </c>
      <c r="D610" s="34" t="s">
        <v>960</v>
      </c>
      <c r="E610" s="31">
        <f t="shared" si="9"/>
        <v>203.21073699999999</v>
      </c>
      <c r="F610" s="18"/>
      <c r="G610" s="18"/>
    </row>
    <row r="611" spans="1:7" x14ac:dyDescent="0.2">
      <c r="A611" s="18"/>
      <c r="B611" s="30" t="s">
        <v>747</v>
      </c>
      <c r="C611" s="30" t="s">
        <v>1060</v>
      </c>
      <c r="D611" s="34" t="s">
        <v>961</v>
      </c>
      <c r="E611" s="31">
        <f t="shared" si="9"/>
        <v>487.00166999999999</v>
      </c>
      <c r="F611" s="18"/>
      <c r="G611" s="18"/>
    </row>
    <row r="612" spans="1:7" x14ac:dyDescent="0.2">
      <c r="A612" s="18"/>
      <c r="B612" s="30" t="s">
        <v>748</v>
      </c>
      <c r="C612" s="30" t="s">
        <v>1060</v>
      </c>
      <c r="D612" s="34" t="s">
        <v>962</v>
      </c>
      <c r="E612" s="31">
        <f t="shared" si="9"/>
        <v>264.42821599999996</v>
      </c>
      <c r="F612" s="18"/>
      <c r="G612" s="18"/>
    </row>
    <row r="613" spans="1:7" x14ac:dyDescent="0.2">
      <c r="A613" s="18"/>
      <c r="B613" s="30" t="s">
        <v>749</v>
      </c>
      <c r="C613" s="30" t="s">
        <v>1060</v>
      </c>
      <c r="D613" s="34" t="s">
        <v>963</v>
      </c>
      <c r="E613" s="31">
        <f t="shared" si="9"/>
        <v>713.48678400000006</v>
      </c>
      <c r="F613" s="18"/>
      <c r="G613" s="18"/>
    </row>
    <row r="614" spans="1:7" x14ac:dyDescent="0.2">
      <c r="A614" s="18"/>
      <c r="B614" s="30" t="s">
        <v>1027</v>
      </c>
      <c r="C614" s="30" t="s">
        <v>1060</v>
      </c>
      <c r="D614" s="34" t="s">
        <v>891</v>
      </c>
      <c r="E614" s="31">
        <f t="shared" si="9"/>
        <v>45.766421999999999</v>
      </c>
      <c r="F614" s="18"/>
      <c r="G614" s="18"/>
    </row>
    <row r="615" spans="1:7" x14ac:dyDescent="0.2">
      <c r="A615" s="18"/>
      <c r="B615" s="30" t="s">
        <v>1028</v>
      </c>
      <c r="C615" s="30" t="s">
        <v>1060</v>
      </c>
      <c r="D615" s="34" t="s">
        <v>876</v>
      </c>
      <c r="E615" s="31">
        <f t="shared" si="9"/>
        <v>70.409880000000001</v>
      </c>
      <c r="F615" s="18"/>
      <c r="G615" s="18"/>
    </row>
    <row r="616" spans="1:7" x14ac:dyDescent="0.2">
      <c r="A616" s="18"/>
      <c r="B616" s="30" t="s">
        <v>426</v>
      </c>
      <c r="C616" s="30" t="s">
        <v>1060</v>
      </c>
      <c r="D616" s="34" t="s">
        <v>923</v>
      </c>
      <c r="E616" s="31">
        <f t="shared" si="9"/>
        <v>21.318546999999999</v>
      </c>
      <c r="F616" s="18"/>
      <c r="G616" s="18"/>
    </row>
    <row r="617" spans="1:7" x14ac:dyDescent="0.2">
      <c r="A617" s="18"/>
      <c r="B617" s="30" t="s">
        <v>652</v>
      </c>
      <c r="C617" s="30" t="s">
        <v>1060</v>
      </c>
      <c r="D617" s="34" t="s">
        <v>923</v>
      </c>
      <c r="E617" s="31">
        <f t="shared" si="9"/>
        <v>21.318546999999999</v>
      </c>
      <c r="F617" s="18"/>
      <c r="G617" s="18"/>
    </row>
    <row r="618" spans="1:7" x14ac:dyDescent="0.2">
      <c r="A618" s="18"/>
      <c r="B618" s="30" t="s">
        <v>653</v>
      </c>
      <c r="C618" s="30" t="s">
        <v>1060</v>
      </c>
      <c r="D618" s="34" t="s">
        <v>923</v>
      </c>
      <c r="E618" s="31">
        <f t="shared" si="9"/>
        <v>21.318546999999999</v>
      </c>
      <c r="F618" s="18"/>
      <c r="G618" s="18"/>
    </row>
    <row r="619" spans="1:7" x14ac:dyDescent="0.2">
      <c r="A619" s="18"/>
      <c r="B619" s="30" t="s">
        <v>654</v>
      </c>
      <c r="C619" s="30" t="s">
        <v>1060</v>
      </c>
      <c r="D619" s="34" t="s">
        <v>923</v>
      </c>
      <c r="E619" s="31">
        <f t="shared" si="9"/>
        <v>21.318546999999999</v>
      </c>
      <c r="F619" s="18"/>
      <c r="G619" s="18"/>
    </row>
    <row r="620" spans="1:7" x14ac:dyDescent="0.2">
      <c r="A620" s="18"/>
      <c r="B620" s="30" t="s">
        <v>427</v>
      </c>
      <c r="C620" s="30" t="s">
        <v>1060</v>
      </c>
      <c r="D620" s="34" t="s">
        <v>923</v>
      </c>
      <c r="E620" s="31">
        <f t="shared" si="9"/>
        <v>21.318546999999999</v>
      </c>
      <c r="F620" s="18"/>
      <c r="G620" s="18"/>
    </row>
    <row r="621" spans="1:7" x14ac:dyDescent="0.2">
      <c r="A621" s="18"/>
      <c r="B621" s="30" t="s">
        <v>655</v>
      </c>
      <c r="C621" s="30" t="s">
        <v>1060</v>
      </c>
      <c r="D621" s="34" t="s">
        <v>923</v>
      </c>
      <c r="E621" s="31">
        <f t="shared" si="9"/>
        <v>21.318546999999999</v>
      </c>
      <c r="F621" s="18"/>
      <c r="G621" s="18"/>
    </row>
    <row r="622" spans="1:7" x14ac:dyDescent="0.2">
      <c r="A622" s="18"/>
      <c r="B622" s="30" t="s">
        <v>656</v>
      </c>
      <c r="C622" s="30" t="s">
        <v>1060</v>
      </c>
      <c r="D622" s="34" t="s">
        <v>923</v>
      </c>
      <c r="E622" s="31">
        <f t="shared" si="9"/>
        <v>21.318546999999999</v>
      </c>
      <c r="F622" s="18"/>
      <c r="G622" s="18"/>
    </row>
    <row r="623" spans="1:7" x14ac:dyDescent="0.2">
      <c r="A623" s="18"/>
      <c r="B623" s="30" t="s">
        <v>657</v>
      </c>
      <c r="C623" s="30" t="s">
        <v>1060</v>
      </c>
      <c r="D623" s="34" t="s">
        <v>923</v>
      </c>
      <c r="E623" s="31">
        <f t="shared" si="9"/>
        <v>21.318546999999999</v>
      </c>
      <c r="F623" s="18"/>
      <c r="G623" s="18"/>
    </row>
    <row r="624" spans="1:7" x14ac:dyDescent="0.2">
      <c r="A624" s="18"/>
      <c r="B624" s="30" t="s">
        <v>658</v>
      </c>
      <c r="C624" s="30" t="s">
        <v>1060</v>
      </c>
      <c r="D624" s="34" t="s">
        <v>923</v>
      </c>
      <c r="E624" s="31">
        <f t="shared" si="9"/>
        <v>21.318546999999999</v>
      </c>
      <c r="F624" s="18"/>
      <c r="G624" s="18"/>
    </row>
    <row r="625" spans="1:7" x14ac:dyDescent="0.2">
      <c r="A625" s="18"/>
      <c r="B625" s="30" t="s">
        <v>659</v>
      </c>
      <c r="C625" s="30" t="s">
        <v>1060</v>
      </c>
      <c r="D625" s="34" t="s">
        <v>923</v>
      </c>
      <c r="E625" s="31">
        <f t="shared" si="9"/>
        <v>21.318546999999999</v>
      </c>
      <c r="F625" s="18"/>
      <c r="G625" s="18"/>
    </row>
    <row r="626" spans="1:7" x14ac:dyDescent="0.2">
      <c r="A626" s="18"/>
      <c r="B626" s="30" t="s">
        <v>660</v>
      </c>
      <c r="C626" s="30" t="s">
        <v>1060</v>
      </c>
      <c r="D626" s="34" t="s">
        <v>923</v>
      </c>
      <c r="E626" s="31">
        <f t="shared" si="9"/>
        <v>21.318546999999999</v>
      </c>
      <c r="F626" s="18"/>
      <c r="G626" s="18"/>
    </row>
    <row r="627" spans="1:7" x14ac:dyDescent="0.2">
      <c r="A627" s="18"/>
      <c r="B627" s="30" t="s">
        <v>661</v>
      </c>
      <c r="C627" s="30" t="s">
        <v>1060</v>
      </c>
      <c r="D627" s="34" t="s">
        <v>923</v>
      </c>
      <c r="E627" s="31">
        <f t="shared" si="9"/>
        <v>21.318546999999999</v>
      </c>
      <c r="F627" s="18"/>
      <c r="G627" s="18"/>
    </row>
    <row r="628" spans="1:7" x14ac:dyDescent="0.2">
      <c r="A628" s="18"/>
      <c r="B628" s="30" t="s">
        <v>662</v>
      </c>
      <c r="C628" s="30" t="s">
        <v>1060</v>
      </c>
      <c r="D628" s="34" t="s">
        <v>923</v>
      </c>
      <c r="E628" s="31">
        <f t="shared" si="9"/>
        <v>21.318546999999999</v>
      </c>
      <c r="F628" s="18"/>
      <c r="G628" s="18"/>
    </row>
    <row r="629" spans="1:7" x14ac:dyDescent="0.2">
      <c r="A629" s="18"/>
      <c r="B629" s="30" t="s">
        <v>428</v>
      </c>
      <c r="C629" s="30" t="s">
        <v>1060</v>
      </c>
      <c r="D629" s="34" t="s">
        <v>788</v>
      </c>
      <c r="E629" s="31">
        <f t="shared" si="9"/>
        <v>47.917834999999997</v>
      </c>
      <c r="F629" s="18"/>
      <c r="G629" s="18"/>
    </row>
    <row r="630" spans="1:7" x14ac:dyDescent="0.2">
      <c r="A630" s="18"/>
      <c r="B630" s="30" t="s">
        <v>429</v>
      </c>
      <c r="C630" s="30" t="s">
        <v>1060</v>
      </c>
      <c r="D630" s="34" t="s">
        <v>788</v>
      </c>
      <c r="E630" s="31">
        <f t="shared" si="9"/>
        <v>47.917834999999997</v>
      </c>
      <c r="F630" s="18"/>
      <c r="G630" s="18"/>
    </row>
    <row r="631" spans="1:7" x14ac:dyDescent="0.2">
      <c r="A631" s="18"/>
      <c r="B631" s="30" t="s">
        <v>430</v>
      </c>
      <c r="C631" s="30" t="s">
        <v>1060</v>
      </c>
      <c r="D631" s="34" t="s">
        <v>885</v>
      </c>
      <c r="E631" s="31">
        <f t="shared" si="9"/>
        <v>23.078794000000002</v>
      </c>
      <c r="F631" s="18"/>
      <c r="G631" s="18"/>
    </row>
    <row r="632" spans="1:7" x14ac:dyDescent="0.2">
      <c r="A632" s="18"/>
      <c r="B632" s="30" t="s">
        <v>431</v>
      </c>
      <c r="C632" s="30" t="s">
        <v>1060</v>
      </c>
      <c r="D632" s="34" t="s">
        <v>859</v>
      </c>
      <c r="E632" s="31">
        <f t="shared" si="9"/>
        <v>33.249110000000002</v>
      </c>
      <c r="F632" s="18"/>
      <c r="G632" s="18"/>
    </row>
    <row r="633" spans="1:7" x14ac:dyDescent="0.2">
      <c r="A633" s="18"/>
      <c r="B633" s="30" t="s">
        <v>663</v>
      </c>
      <c r="C633" s="30" t="s">
        <v>1060</v>
      </c>
      <c r="D633" s="34" t="s">
        <v>841</v>
      </c>
      <c r="E633" s="31">
        <f t="shared" si="9"/>
        <v>18.189219000000001</v>
      </c>
      <c r="F633" s="18"/>
      <c r="G633" s="18"/>
    </row>
    <row r="634" spans="1:7" x14ac:dyDescent="0.2">
      <c r="A634" s="18"/>
      <c r="B634" s="30" t="s">
        <v>432</v>
      </c>
      <c r="C634" s="30" t="s">
        <v>1060</v>
      </c>
      <c r="D634" s="34" t="s">
        <v>841</v>
      </c>
      <c r="E634" s="31">
        <f t="shared" si="9"/>
        <v>18.189219000000001</v>
      </c>
      <c r="F634" s="18"/>
      <c r="G634" s="18"/>
    </row>
    <row r="635" spans="1:7" x14ac:dyDescent="0.2">
      <c r="A635" s="18"/>
      <c r="B635" s="30" t="s">
        <v>433</v>
      </c>
      <c r="C635" s="30" t="s">
        <v>1060</v>
      </c>
      <c r="D635" s="34" t="s">
        <v>850</v>
      </c>
      <c r="E635" s="31">
        <f t="shared" si="9"/>
        <v>19.167134000000001</v>
      </c>
      <c r="F635" s="18"/>
      <c r="G635" s="18"/>
    </row>
    <row r="636" spans="1:7" x14ac:dyDescent="0.2">
      <c r="A636" s="18"/>
      <c r="B636" s="30" t="s">
        <v>664</v>
      </c>
      <c r="C636" s="30" t="s">
        <v>1060</v>
      </c>
      <c r="D636" s="34" t="s">
        <v>821</v>
      </c>
      <c r="E636" s="31">
        <f t="shared" si="9"/>
        <v>31.293279999999999</v>
      </c>
      <c r="F636" s="18"/>
      <c r="G636" s="18"/>
    </row>
    <row r="637" spans="1:7" x14ac:dyDescent="0.2">
      <c r="A637" s="18"/>
      <c r="B637" s="30" t="s">
        <v>1029</v>
      </c>
      <c r="C637" s="30" t="s">
        <v>1060</v>
      </c>
      <c r="D637" s="34" t="s">
        <v>887</v>
      </c>
      <c r="E637" s="31">
        <f t="shared" si="9"/>
        <v>26.012539</v>
      </c>
      <c r="F637" s="18"/>
      <c r="G637" s="18"/>
    </row>
    <row r="638" spans="1:7" x14ac:dyDescent="0.2">
      <c r="A638" s="18"/>
      <c r="B638" s="30" t="s">
        <v>544</v>
      </c>
      <c r="C638" s="30" t="s">
        <v>1060</v>
      </c>
      <c r="D638" s="34" t="s">
        <v>887</v>
      </c>
      <c r="E638" s="31">
        <f t="shared" si="9"/>
        <v>26.012539</v>
      </c>
      <c r="F638" s="18"/>
      <c r="G638" s="18"/>
    </row>
    <row r="639" spans="1:7" x14ac:dyDescent="0.2">
      <c r="A639" s="18"/>
      <c r="B639" s="30" t="s">
        <v>434</v>
      </c>
      <c r="C639" s="30" t="s">
        <v>1060</v>
      </c>
      <c r="D639" s="34" t="s">
        <v>924</v>
      </c>
      <c r="E639" s="31">
        <f t="shared" si="9"/>
        <v>35.400523</v>
      </c>
      <c r="F639" s="18"/>
      <c r="G639" s="18"/>
    </row>
    <row r="640" spans="1:7" x14ac:dyDescent="0.2">
      <c r="A640" s="18"/>
      <c r="B640" s="30" t="s">
        <v>435</v>
      </c>
      <c r="C640" s="30" t="s">
        <v>1060</v>
      </c>
      <c r="D640" s="34" t="s">
        <v>820</v>
      </c>
      <c r="E640" s="31">
        <f t="shared" si="9"/>
        <v>44.984090000000002</v>
      </c>
      <c r="F640" s="18"/>
      <c r="G640" s="18"/>
    </row>
    <row r="641" spans="1:7" x14ac:dyDescent="0.2">
      <c r="A641" s="18"/>
      <c r="B641" s="30" t="s">
        <v>1030</v>
      </c>
      <c r="C641" s="30" t="s">
        <v>1060</v>
      </c>
      <c r="D641" s="34" t="s">
        <v>1009</v>
      </c>
      <c r="E641" s="31">
        <f t="shared" si="9"/>
        <v>0</v>
      </c>
      <c r="F641" s="18"/>
      <c r="G641" s="18"/>
    </row>
    <row r="642" spans="1:7" x14ac:dyDescent="0.2">
      <c r="A642" s="18"/>
      <c r="B642" s="30" t="s">
        <v>1031</v>
      </c>
      <c r="C642" s="30" t="s">
        <v>1060</v>
      </c>
      <c r="D642" s="34" t="s">
        <v>1009</v>
      </c>
      <c r="E642" s="31">
        <f t="shared" si="9"/>
        <v>0</v>
      </c>
      <c r="F642" s="18"/>
      <c r="G642" s="18"/>
    </row>
    <row r="643" spans="1:7" x14ac:dyDescent="0.2">
      <c r="A643" s="18"/>
      <c r="B643" s="30" t="s">
        <v>436</v>
      </c>
      <c r="C643" s="30" t="s">
        <v>1060</v>
      </c>
      <c r="D643" s="34" t="s">
        <v>841</v>
      </c>
      <c r="E643" s="31">
        <f t="shared" si="9"/>
        <v>18.189219000000001</v>
      </c>
      <c r="F643" s="18"/>
      <c r="G643" s="18"/>
    </row>
    <row r="644" spans="1:7" x14ac:dyDescent="0.2">
      <c r="A644" s="18"/>
      <c r="B644" s="30" t="s">
        <v>437</v>
      </c>
      <c r="C644" s="30" t="s">
        <v>1060</v>
      </c>
      <c r="D644" s="34" t="s">
        <v>964</v>
      </c>
      <c r="E644" s="31">
        <f t="shared" si="9"/>
        <v>12.712895</v>
      </c>
      <c r="F644" s="18"/>
      <c r="G644" s="18"/>
    </row>
    <row r="645" spans="1:7" x14ac:dyDescent="0.2">
      <c r="A645" s="18"/>
      <c r="B645" s="30" t="s">
        <v>438</v>
      </c>
      <c r="C645" s="30" t="s">
        <v>1060</v>
      </c>
      <c r="D645" s="34" t="s">
        <v>965</v>
      </c>
      <c r="E645" s="31">
        <f t="shared" si="9"/>
        <v>20.731797999999998</v>
      </c>
      <c r="F645" s="18"/>
      <c r="G645" s="18"/>
    </row>
    <row r="646" spans="1:7" x14ac:dyDescent="0.2">
      <c r="A646" s="18"/>
      <c r="B646" s="30" t="s">
        <v>439</v>
      </c>
      <c r="C646" s="30" t="s">
        <v>1060</v>
      </c>
      <c r="D646" s="34" t="s">
        <v>820</v>
      </c>
      <c r="E646" s="31">
        <f t="shared" si="9"/>
        <v>44.984090000000002</v>
      </c>
      <c r="F646" s="18"/>
      <c r="G646" s="18"/>
    </row>
    <row r="647" spans="1:7" x14ac:dyDescent="0.2">
      <c r="A647" s="18"/>
      <c r="B647" s="30" t="s">
        <v>545</v>
      </c>
      <c r="C647" s="30" t="s">
        <v>1060</v>
      </c>
      <c r="D647" s="34" t="s">
        <v>886</v>
      </c>
      <c r="E647" s="31">
        <f t="shared" si="9"/>
        <v>24.252292000000001</v>
      </c>
      <c r="F647" s="18"/>
      <c r="G647" s="18"/>
    </row>
    <row r="648" spans="1:7" x14ac:dyDescent="0.2">
      <c r="A648" s="18"/>
      <c r="B648" s="30" t="s">
        <v>546</v>
      </c>
      <c r="C648" s="30" t="s">
        <v>1060</v>
      </c>
      <c r="D648" s="34" t="s">
        <v>806</v>
      </c>
      <c r="E648" s="31">
        <f t="shared" si="9"/>
        <v>19.558299999999999</v>
      </c>
      <c r="F648" s="18"/>
      <c r="G648" s="18"/>
    </row>
    <row r="649" spans="1:7" x14ac:dyDescent="0.2">
      <c r="A649" s="18"/>
      <c r="B649" s="30" t="s">
        <v>442</v>
      </c>
      <c r="C649" s="30" t="s">
        <v>1060</v>
      </c>
      <c r="D649" s="34" t="s">
        <v>966</v>
      </c>
      <c r="E649" s="31">
        <f t="shared" ref="E649:E712" si="10">D649*1.95583</f>
        <v>9.7791499999999996</v>
      </c>
      <c r="F649" s="18"/>
      <c r="G649" s="18"/>
    </row>
    <row r="650" spans="1:7" x14ac:dyDescent="0.2">
      <c r="A650" s="18"/>
      <c r="B650" s="30" t="s">
        <v>440</v>
      </c>
      <c r="C650" s="30" t="s">
        <v>1060</v>
      </c>
      <c r="D650" s="34" t="s">
        <v>945</v>
      </c>
      <c r="E650" s="31">
        <f t="shared" si="10"/>
        <v>13.690809999999999</v>
      </c>
      <c r="F650" s="18"/>
      <c r="G650" s="18"/>
    </row>
    <row r="651" spans="1:7" x14ac:dyDescent="0.2">
      <c r="A651" s="18"/>
      <c r="B651" s="30" t="s">
        <v>547</v>
      </c>
      <c r="C651" s="30" t="s">
        <v>1060</v>
      </c>
      <c r="D651" s="34" t="s">
        <v>905</v>
      </c>
      <c r="E651" s="31">
        <f t="shared" si="10"/>
        <v>24.447875</v>
      </c>
      <c r="F651" s="18"/>
      <c r="G651" s="18"/>
    </row>
    <row r="652" spans="1:7" x14ac:dyDescent="0.2">
      <c r="A652" s="18"/>
      <c r="B652" s="30" t="s">
        <v>548</v>
      </c>
      <c r="C652" s="30" t="s">
        <v>1060</v>
      </c>
      <c r="D652" s="34" t="s">
        <v>905</v>
      </c>
      <c r="E652" s="31">
        <f t="shared" si="10"/>
        <v>24.447875</v>
      </c>
      <c r="F652" s="18"/>
      <c r="G652" s="18"/>
    </row>
    <row r="653" spans="1:7" x14ac:dyDescent="0.2">
      <c r="A653" s="18"/>
      <c r="B653" s="30" t="s">
        <v>127</v>
      </c>
      <c r="C653" s="30" t="s">
        <v>1060</v>
      </c>
      <c r="D653" s="34" t="s">
        <v>812</v>
      </c>
      <c r="E653" s="31">
        <f t="shared" si="10"/>
        <v>21.514129999999998</v>
      </c>
      <c r="F653" s="18"/>
      <c r="G653" s="18"/>
    </row>
    <row r="654" spans="1:7" x14ac:dyDescent="0.2">
      <c r="A654" s="18"/>
      <c r="B654" s="30" t="s">
        <v>128</v>
      </c>
      <c r="C654" s="30" t="s">
        <v>1060</v>
      </c>
      <c r="D654" s="34" t="s">
        <v>812</v>
      </c>
      <c r="E654" s="31">
        <f t="shared" si="10"/>
        <v>21.514129999999998</v>
      </c>
      <c r="F654" s="18"/>
      <c r="G654" s="18"/>
    </row>
    <row r="655" spans="1:7" x14ac:dyDescent="0.2">
      <c r="A655" s="18"/>
      <c r="B655" s="30" t="s">
        <v>135</v>
      </c>
      <c r="C655" s="30" t="s">
        <v>1060</v>
      </c>
      <c r="D655" s="34" t="s">
        <v>816</v>
      </c>
      <c r="E655" s="31">
        <f t="shared" si="10"/>
        <v>54.763239999999996</v>
      </c>
      <c r="F655" s="18"/>
      <c r="G655" s="18"/>
    </row>
    <row r="656" spans="1:7" x14ac:dyDescent="0.2">
      <c r="A656" s="18"/>
      <c r="B656" s="30" t="s">
        <v>441</v>
      </c>
      <c r="C656" s="30" t="s">
        <v>1060</v>
      </c>
      <c r="D656" s="34" t="s">
        <v>967</v>
      </c>
      <c r="E656" s="31">
        <f t="shared" si="10"/>
        <v>22.492045000000001</v>
      </c>
      <c r="F656" s="18"/>
      <c r="G656" s="18"/>
    </row>
    <row r="657" spans="1:7" x14ac:dyDescent="0.2">
      <c r="A657" s="18"/>
      <c r="B657" s="30" t="s">
        <v>453</v>
      </c>
      <c r="C657" s="30" t="s">
        <v>1060</v>
      </c>
      <c r="D657" s="34" t="s">
        <v>840</v>
      </c>
      <c r="E657" s="31">
        <f t="shared" si="10"/>
        <v>28.163951999999998</v>
      </c>
      <c r="F657" s="18"/>
      <c r="G657" s="18"/>
    </row>
    <row r="658" spans="1:7" x14ac:dyDescent="0.2">
      <c r="A658" s="18"/>
      <c r="B658" s="30" t="s">
        <v>443</v>
      </c>
      <c r="C658" s="30" t="s">
        <v>1060</v>
      </c>
      <c r="D658" s="34" t="s">
        <v>840</v>
      </c>
      <c r="E658" s="31">
        <f t="shared" si="10"/>
        <v>28.163951999999998</v>
      </c>
      <c r="F658" s="18"/>
      <c r="G658" s="18"/>
    </row>
    <row r="659" spans="1:7" x14ac:dyDescent="0.2">
      <c r="A659" s="18"/>
      <c r="B659" s="30" t="s">
        <v>452</v>
      </c>
      <c r="C659" s="30" t="s">
        <v>1060</v>
      </c>
      <c r="D659" s="34" t="s">
        <v>790</v>
      </c>
      <c r="E659" s="31">
        <f t="shared" si="10"/>
        <v>23.46996</v>
      </c>
      <c r="F659" s="18"/>
      <c r="G659" s="18"/>
    </row>
    <row r="660" spans="1:7" x14ac:dyDescent="0.2">
      <c r="A660" s="18"/>
      <c r="B660" s="30" t="s">
        <v>444</v>
      </c>
      <c r="C660" s="30" t="s">
        <v>1060</v>
      </c>
      <c r="D660" s="34" t="s">
        <v>968</v>
      </c>
      <c r="E660" s="31">
        <f t="shared" si="10"/>
        <v>15.255474</v>
      </c>
      <c r="F660" s="18"/>
      <c r="G660" s="18"/>
    </row>
    <row r="661" spans="1:7" x14ac:dyDescent="0.2">
      <c r="A661" s="18"/>
      <c r="B661" s="30" t="s">
        <v>445</v>
      </c>
      <c r="C661" s="30" t="s">
        <v>1060</v>
      </c>
      <c r="D661" s="34" t="s">
        <v>812</v>
      </c>
      <c r="E661" s="31">
        <f t="shared" si="10"/>
        <v>21.514129999999998</v>
      </c>
      <c r="F661" s="18"/>
      <c r="G661" s="18"/>
    </row>
    <row r="662" spans="1:7" x14ac:dyDescent="0.2">
      <c r="A662" s="18"/>
      <c r="B662" s="30" t="s">
        <v>446</v>
      </c>
      <c r="C662" s="30" t="s">
        <v>1060</v>
      </c>
      <c r="D662" s="34" t="s">
        <v>859</v>
      </c>
      <c r="E662" s="31">
        <f t="shared" si="10"/>
        <v>33.249110000000002</v>
      </c>
      <c r="F662" s="18"/>
      <c r="G662" s="18"/>
    </row>
    <row r="663" spans="1:7" x14ac:dyDescent="0.2">
      <c r="A663" s="18"/>
      <c r="B663" s="30" t="s">
        <v>447</v>
      </c>
      <c r="C663" s="30" t="s">
        <v>1060</v>
      </c>
      <c r="D663" s="34" t="s">
        <v>840</v>
      </c>
      <c r="E663" s="31">
        <f t="shared" si="10"/>
        <v>28.163951999999998</v>
      </c>
      <c r="F663" s="18"/>
      <c r="G663" s="18"/>
    </row>
    <row r="664" spans="1:7" x14ac:dyDescent="0.2">
      <c r="A664" s="18"/>
      <c r="B664" s="30" t="s">
        <v>448</v>
      </c>
      <c r="C664" s="30" t="s">
        <v>1060</v>
      </c>
      <c r="D664" s="34" t="s">
        <v>806</v>
      </c>
      <c r="E664" s="31">
        <f t="shared" si="10"/>
        <v>19.558299999999999</v>
      </c>
      <c r="F664" s="18"/>
      <c r="G664" s="18"/>
    </row>
    <row r="665" spans="1:7" x14ac:dyDescent="0.2">
      <c r="A665" s="18"/>
      <c r="B665" s="30" t="s">
        <v>449</v>
      </c>
      <c r="C665" s="30" t="s">
        <v>1060</v>
      </c>
      <c r="D665" s="34" t="s">
        <v>804</v>
      </c>
      <c r="E665" s="31">
        <f t="shared" si="10"/>
        <v>15.64664</v>
      </c>
      <c r="F665" s="18"/>
      <c r="G665" s="18"/>
    </row>
    <row r="666" spans="1:7" x14ac:dyDescent="0.2">
      <c r="A666" s="18"/>
      <c r="B666" s="30" t="s">
        <v>450</v>
      </c>
      <c r="C666" s="30" t="s">
        <v>1060</v>
      </c>
      <c r="D666" s="34" t="s">
        <v>894</v>
      </c>
      <c r="E666" s="31">
        <f t="shared" si="10"/>
        <v>27.381619999999998</v>
      </c>
      <c r="F666" s="18"/>
      <c r="G666" s="18"/>
    </row>
    <row r="667" spans="1:7" x14ac:dyDescent="0.2">
      <c r="A667" s="18"/>
      <c r="B667" s="30" t="s">
        <v>451</v>
      </c>
      <c r="C667" s="30" t="s">
        <v>1060</v>
      </c>
      <c r="D667" s="34" t="s">
        <v>874</v>
      </c>
      <c r="E667" s="31">
        <f t="shared" si="10"/>
        <v>84.10069</v>
      </c>
      <c r="F667" s="18"/>
      <c r="G667" s="18"/>
    </row>
    <row r="668" spans="1:7" x14ac:dyDescent="0.2">
      <c r="A668" s="18"/>
      <c r="B668" s="30" t="s">
        <v>549</v>
      </c>
      <c r="C668" s="30" t="s">
        <v>1060</v>
      </c>
      <c r="D668" s="34" t="s">
        <v>925</v>
      </c>
      <c r="E668" s="31">
        <f t="shared" si="10"/>
        <v>25.425789999999999</v>
      </c>
      <c r="F668" s="18"/>
      <c r="G668" s="18"/>
    </row>
    <row r="669" spans="1:7" x14ac:dyDescent="0.2">
      <c r="A669" s="18"/>
      <c r="B669" s="30" t="s">
        <v>153</v>
      </c>
      <c r="C669" s="30" t="s">
        <v>1060</v>
      </c>
      <c r="D669" s="34" t="s">
        <v>780</v>
      </c>
      <c r="E669" s="31">
        <f t="shared" si="10"/>
        <v>52.807409999999997</v>
      </c>
      <c r="F669" s="18"/>
      <c r="G669" s="18"/>
    </row>
    <row r="670" spans="1:7" x14ac:dyDescent="0.2">
      <c r="A670" s="18"/>
      <c r="B670" s="30" t="s">
        <v>709</v>
      </c>
      <c r="C670" s="30" t="s">
        <v>1060</v>
      </c>
      <c r="D670" s="34" t="s">
        <v>969</v>
      </c>
      <c r="E670" s="31">
        <f t="shared" si="10"/>
        <v>170.15720999999999</v>
      </c>
      <c r="F670" s="18"/>
      <c r="G670" s="18"/>
    </row>
    <row r="671" spans="1:7" x14ac:dyDescent="0.2">
      <c r="A671" s="18"/>
      <c r="B671" s="30" t="s">
        <v>665</v>
      </c>
      <c r="C671" s="30" t="s">
        <v>1060</v>
      </c>
      <c r="D671" s="34" t="s">
        <v>786</v>
      </c>
      <c r="E671" s="31">
        <f t="shared" si="10"/>
        <v>43.028259999999996</v>
      </c>
      <c r="F671" s="18"/>
      <c r="G671" s="18"/>
    </row>
    <row r="672" spans="1:7" x14ac:dyDescent="0.2">
      <c r="A672" s="18"/>
      <c r="B672" s="30" t="s">
        <v>666</v>
      </c>
      <c r="C672" s="30" t="s">
        <v>1060</v>
      </c>
      <c r="D672" s="34" t="s">
        <v>817</v>
      </c>
      <c r="E672" s="31">
        <f t="shared" si="10"/>
        <v>46.939920000000001</v>
      </c>
      <c r="F672" s="18"/>
      <c r="G672" s="18"/>
    </row>
    <row r="673" spans="1:7" x14ac:dyDescent="0.2">
      <c r="A673" s="18"/>
      <c r="B673" s="30" t="s">
        <v>454</v>
      </c>
      <c r="C673" s="30" t="s">
        <v>1060</v>
      </c>
      <c r="D673" s="34" t="s">
        <v>813</v>
      </c>
      <c r="E673" s="31">
        <f t="shared" si="10"/>
        <v>29.33745</v>
      </c>
      <c r="F673" s="18"/>
      <c r="G673" s="18"/>
    </row>
    <row r="674" spans="1:7" x14ac:dyDescent="0.2">
      <c r="A674" s="18"/>
      <c r="B674" s="30" t="s">
        <v>550</v>
      </c>
      <c r="C674" s="30" t="s">
        <v>1060</v>
      </c>
      <c r="D674" s="34" t="s">
        <v>813</v>
      </c>
      <c r="E674" s="31">
        <f t="shared" si="10"/>
        <v>29.33745</v>
      </c>
      <c r="F674" s="18"/>
      <c r="G674" s="18"/>
    </row>
    <row r="675" spans="1:7" x14ac:dyDescent="0.2">
      <c r="A675" s="18"/>
      <c r="B675" s="30" t="s">
        <v>157</v>
      </c>
      <c r="C675" s="30" t="s">
        <v>1060</v>
      </c>
      <c r="D675" s="34" t="s">
        <v>971</v>
      </c>
      <c r="E675" s="31">
        <f t="shared" si="10"/>
        <v>181.89219</v>
      </c>
      <c r="F675" s="18"/>
      <c r="G675" s="18"/>
    </row>
    <row r="676" spans="1:7" x14ac:dyDescent="0.2">
      <c r="A676" s="18"/>
      <c r="B676" s="30" t="s">
        <v>509</v>
      </c>
      <c r="C676" s="30" t="s">
        <v>1060</v>
      </c>
      <c r="D676" s="34" t="s">
        <v>972</v>
      </c>
      <c r="E676" s="31">
        <f t="shared" si="10"/>
        <v>190.69342499999999</v>
      </c>
      <c r="F676" s="18"/>
      <c r="G676" s="18"/>
    </row>
    <row r="677" spans="1:7" x14ac:dyDescent="0.2">
      <c r="A677" s="18"/>
      <c r="B677" s="30" t="s">
        <v>208</v>
      </c>
      <c r="C677" s="30" t="s">
        <v>1060</v>
      </c>
      <c r="D677" s="34" t="s">
        <v>972</v>
      </c>
      <c r="E677" s="31">
        <f t="shared" si="10"/>
        <v>190.69342499999999</v>
      </c>
      <c r="F677" s="18"/>
      <c r="G677" s="18"/>
    </row>
    <row r="678" spans="1:7" x14ac:dyDescent="0.2">
      <c r="A678" s="18"/>
      <c r="B678" s="30" t="s">
        <v>455</v>
      </c>
      <c r="C678" s="30" t="s">
        <v>1060</v>
      </c>
      <c r="D678" s="34" t="s">
        <v>822</v>
      </c>
      <c r="E678" s="31">
        <f t="shared" si="10"/>
        <v>50.851579999999998</v>
      </c>
      <c r="F678" s="18"/>
      <c r="G678" s="18"/>
    </row>
    <row r="679" spans="1:7" x14ac:dyDescent="0.2">
      <c r="A679" s="18"/>
      <c r="B679" s="30" t="s">
        <v>456</v>
      </c>
      <c r="C679" s="30" t="s">
        <v>1060</v>
      </c>
      <c r="D679" s="34" t="s">
        <v>822</v>
      </c>
      <c r="E679" s="31">
        <f t="shared" si="10"/>
        <v>50.851579999999998</v>
      </c>
      <c r="F679" s="18"/>
      <c r="G679" s="18"/>
    </row>
    <row r="680" spans="1:7" x14ac:dyDescent="0.2">
      <c r="A680" s="18"/>
      <c r="B680" s="30" t="s">
        <v>457</v>
      </c>
      <c r="C680" s="30" t="s">
        <v>1060</v>
      </c>
      <c r="D680" s="34" t="s">
        <v>876</v>
      </c>
      <c r="E680" s="31">
        <f t="shared" si="10"/>
        <v>70.409880000000001</v>
      </c>
      <c r="F680" s="18"/>
      <c r="G680" s="18"/>
    </row>
    <row r="681" spans="1:7" x14ac:dyDescent="0.2">
      <c r="A681" s="18"/>
      <c r="B681" s="30" t="s">
        <v>458</v>
      </c>
      <c r="C681" s="30" t="s">
        <v>1060</v>
      </c>
      <c r="D681" s="34" t="s">
        <v>815</v>
      </c>
      <c r="E681" s="31">
        <f t="shared" si="10"/>
        <v>95.835669999999993</v>
      </c>
      <c r="F681" s="18"/>
      <c r="G681" s="18"/>
    </row>
    <row r="682" spans="1:7" x14ac:dyDescent="0.2">
      <c r="A682" s="18"/>
      <c r="B682" s="30" t="s">
        <v>465</v>
      </c>
      <c r="C682" s="30" t="s">
        <v>1060</v>
      </c>
      <c r="D682" s="34" t="s">
        <v>935</v>
      </c>
      <c r="E682" s="31">
        <f t="shared" si="10"/>
        <v>140.81976</v>
      </c>
      <c r="F682" s="18"/>
      <c r="G682" s="18"/>
    </row>
    <row r="683" spans="1:7" x14ac:dyDescent="0.2">
      <c r="A683" s="18"/>
      <c r="B683" s="30" t="s">
        <v>551</v>
      </c>
      <c r="C683" s="30" t="s">
        <v>1060</v>
      </c>
      <c r="D683" s="34" t="s">
        <v>973</v>
      </c>
      <c r="E683" s="31">
        <f t="shared" si="10"/>
        <v>101.898743</v>
      </c>
      <c r="F683" s="18"/>
      <c r="G683" s="18"/>
    </row>
    <row r="684" spans="1:7" x14ac:dyDescent="0.2">
      <c r="A684" s="18"/>
      <c r="B684" s="30" t="s">
        <v>459</v>
      </c>
      <c r="C684" s="30" t="s">
        <v>1060</v>
      </c>
      <c r="D684" s="34" t="s">
        <v>974</v>
      </c>
      <c r="E684" s="31">
        <f t="shared" si="10"/>
        <v>68.454049999999995</v>
      </c>
      <c r="F684" s="18"/>
      <c r="G684" s="18"/>
    </row>
    <row r="685" spans="1:7" x14ac:dyDescent="0.2">
      <c r="A685" s="18"/>
      <c r="B685" s="30" t="s">
        <v>980</v>
      </c>
      <c r="C685" s="30" t="s">
        <v>1060</v>
      </c>
      <c r="D685" s="34" t="s">
        <v>981</v>
      </c>
      <c r="E685" s="31">
        <f t="shared" si="10"/>
        <v>271.07803799999999</v>
      </c>
      <c r="F685" s="18"/>
      <c r="G685" s="18"/>
    </row>
    <row r="686" spans="1:7" x14ac:dyDescent="0.2">
      <c r="A686" s="18"/>
      <c r="B686" s="30" t="s">
        <v>982</v>
      </c>
      <c r="C686" s="30" t="s">
        <v>1060</v>
      </c>
      <c r="D686" s="34" t="s">
        <v>983</v>
      </c>
      <c r="E686" s="31">
        <f t="shared" si="10"/>
        <v>198.90791100000001</v>
      </c>
      <c r="F686" s="18"/>
      <c r="G686" s="18"/>
    </row>
    <row r="687" spans="1:7" x14ac:dyDescent="0.2">
      <c r="A687" s="18"/>
      <c r="B687" s="30" t="s">
        <v>552</v>
      </c>
      <c r="C687" s="30" t="s">
        <v>1060</v>
      </c>
      <c r="D687" s="34" t="s">
        <v>819</v>
      </c>
      <c r="E687" s="31">
        <f t="shared" si="10"/>
        <v>39.116599999999998</v>
      </c>
      <c r="F687" s="18"/>
      <c r="G687" s="18"/>
    </row>
    <row r="688" spans="1:7" x14ac:dyDescent="0.2">
      <c r="A688" s="18"/>
      <c r="B688" s="30" t="s">
        <v>460</v>
      </c>
      <c r="C688" s="30" t="s">
        <v>1060</v>
      </c>
      <c r="D688" s="34" t="s">
        <v>819</v>
      </c>
      <c r="E688" s="31">
        <f t="shared" si="10"/>
        <v>39.116599999999998</v>
      </c>
      <c r="F688" s="18"/>
      <c r="G688" s="18"/>
    </row>
    <row r="689" spans="1:7" x14ac:dyDescent="0.2">
      <c r="A689" s="18"/>
      <c r="B689" s="30" t="s">
        <v>462</v>
      </c>
      <c r="C689" s="30" t="s">
        <v>1060</v>
      </c>
      <c r="D689" s="34" t="s">
        <v>822</v>
      </c>
      <c r="E689" s="31">
        <f t="shared" si="10"/>
        <v>50.851579999999998</v>
      </c>
      <c r="F689" s="18"/>
      <c r="G689" s="18"/>
    </row>
    <row r="690" spans="1:7" x14ac:dyDescent="0.2">
      <c r="A690" s="18"/>
      <c r="B690" s="30" t="s">
        <v>461</v>
      </c>
      <c r="C690" s="30" t="s">
        <v>1060</v>
      </c>
      <c r="D690" s="34" t="s">
        <v>974</v>
      </c>
      <c r="E690" s="31">
        <f t="shared" si="10"/>
        <v>68.454049999999995</v>
      </c>
      <c r="F690" s="18"/>
      <c r="G690" s="18"/>
    </row>
    <row r="691" spans="1:7" x14ac:dyDescent="0.2">
      <c r="A691" s="18"/>
      <c r="B691" s="30" t="s">
        <v>463</v>
      </c>
      <c r="C691" s="30" t="s">
        <v>1060</v>
      </c>
      <c r="D691" s="34" t="s">
        <v>873</v>
      </c>
      <c r="E691" s="31">
        <f t="shared" si="10"/>
        <v>80.189030000000002</v>
      </c>
      <c r="F691" s="18"/>
      <c r="G691" s="18"/>
    </row>
    <row r="692" spans="1:7" x14ac:dyDescent="0.2">
      <c r="A692" s="18"/>
      <c r="B692" s="30" t="s">
        <v>553</v>
      </c>
      <c r="C692" s="30" t="s">
        <v>1060</v>
      </c>
      <c r="D692" s="34" t="s">
        <v>873</v>
      </c>
      <c r="E692" s="31">
        <f t="shared" si="10"/>
        <v>80.189030000000002</v>
      </c>
      <c r="F692" s="18"/>
      <c r="G692" s="18"/>
    </row>
    <row r="693" spans="1:7" x14ac:dyDescent="0.2">
      <c r="A693" s="18"/>
      <c r="B693" s="30" t="s">
        <v>466</v>
      </c>
      <c r="C693" s="30" t="s">
        <v>1060</v>
      </c>
      <c r="D693" s="34" t="s">
        <v>819</v>
      </c>
      <c r="E693" s="31">
        <f t="shared" si="10"/>
        <v>39.116599999999998</v>
      </c>
      <c r="F693" s="18"/>
      <c r="G693" s="18"/>
    </row>
    <row r="694" spans="1:7" x14ac:dyDescent="0.2">
      <c r="A694" s="18"/>
      <c r="B694" s="30" t="s">
        <v>464</v>
      </c>
      <c r="C694" s="30" t="s">
        <v>1060</v>
      </c>
      <c r="D694" s="34" t="s">
        <v>974</v>
      </c>
      <c r="E694" s="31">
        <f t="shared" si="10"/>
        <v>68.454049999999995</v>
      </c>
      <c r="F694" s="18"/>
      <c r="G694" s="18"/>
    </row>
    <row r="695" spans="1:7" x14ac:dyDescent="0.2">
      <c r="A695" s="18"/>
      <c r="B695" s="30" t="s">
        <v>669</v>
      </c>
      <c r="C695" s="30" t="s">
        <v>1060</v>
      </c>
      <c r="D695" s="34" t="s">
        <v>819</v>
      </c>
      <c r="E695" s="31">
        <f t="shared" si="10"/>
        <v>39.116599999999998</v>
      </c>
      <c r="F695" s="18"/>
      <c r="G695" s="18"/>
    </row>
    <row r="696" spans="1:7" x14ac:dyDescent="0.2">
      <c r="A696" s="18"/>
      <c r="B696" s="30" t="s">
        <v>555</v>
      </c>
      <c r="C696" s="30" t="s">
        <v>1060</v>
      </c>
      <c r="D696" s="34" t="s">
        <v>975</v>
      </c>
      <c r="E696" s="31">
        <f t="shared" si="10"/>
        <v>144.73141999999999</v>
      </c>
      <c r="F696" s="18"/>
      <c r="G696" s="18"/>
    </row>
    <row r="697" spans="1:7" x14ac:dyDescent="0.2">
      <c r="A697" s="18"/>
      <c r="B697" s="30" t="s">
        <v>1032</v>
      </c>
      <c r="C697" s="30" t="s">
        <v>1060</v>
      </c>
      <c r="D697" s="34" t="s">
        <v>948</v>
      </c>
      <c r="E697" s="31">
        <f t="shared" si="10"/>
        <v>187.75968</v>
      </c>
      <c r="F697" s="18"/>
      <c r="G697" s="18"/>
    </row>
    <row r="698" spans="1:7" x14ac:dyDescent="0.2">
      <c r="A698" s="18"/>
      <c r="B698" s="30" t="s">
        <v>556</v>
      </c>
      <c r="C698" s="30" t="s">
        <v>1060</v>
      </c>
      <c r="D698" s="34" t="s">
        <v>975</v>
      </c>
      <c r="E698" s="31">
        <f t="shared" si="10"/>
        <v>144.73141999999999</v>
      </c>
      <c r="F698" s="18"/>
      <c r="G698" s="18"/>
    </row>
    <row r="699" spans="1:7" x14ac:dyDescent="0.2">
      <c r="A699" s="18"/>
      <c r="B699" s="30" t="s">
        <v>1033</v>
      </c>
      <c r="C699" s="30" t="s">
        <v>1060</v>
      </c>
      <c r="D699" s="34" t="s">
        <v>948</v>
      </c>
      <c r="E699" s="31">
        <f t="shared" si="10"/>
        <v>187.75968</v>
      </c>
      <c r="F699" s="18"/>
      <c r="G699" s="18"/>
    </row>
    <row r="700" spans="1:7" x14ac:dyDescent="0.2">
      <c r="A700" s="18"/>
      <c r="B700" s="30" t="s">
        <v>1079</v>
      </c>
      <c r="C700" s="30" t="s">
        <v>1060</v>
      </c>
      <c r="D700" s="34" t="s">
        <v>782</v>
      </c>
      <c r="E700" s="31">
        <f t="shared" si="10"/>
        <v>244.47874999999999</v>
      </c>
      <c r="F700" s="18"/>
      <c r="G700" s="18"/>
    </row>
    <row r="701" spans="1:7" x14ac:dyDescent="0.2">
      <c r="A701" s="18"/>
      <c r="B701" s="30" t="s">
        <v>557</v>
      </c>
      <c r="C701" s="30" t="s">
        <v>1060</v>
      </c>
      <c r="D701" s="34" t="s">
        <v>869</v>
      </c>
      <c r="E701" s="31">
        <f t="shared" si="10"/>
        <v>160.37806</v>
      </c>
      <c r="F701" s="18"/>
      <c r="G701" s="18"/>
    </row>
    <row r="702" spans="1:7" x14ac:dyDescent="0.2">
      <c r="A702" s="18"/>
      <c r="B702" s="30" t="s">
        <v>712</v>
      </c>
      <c r="C702" s="30" t="s">
        <v>1060</v>
      </c>
      <c r="D702" s="34" t="s">
        <v>943</v>
      </c>
      <c r="E702" s="31">
        <f t="shared" si="10"/>
        <v>78.233199999999997</v>
      </c>
      <c r="F702" s="18"/>
      <c r="G702" s="18"/>
    </row>
    <row r="703" spans="1:7" x14ac:dyDescent="0.2">
      <c r="A703" s="18"/>
      <c r="B703" s="30" t="s">
        <v>670</v>
      </c>
      <c r="C703" s="30" t="s">
        <v>1060</v>
      </c>
      <c r="D703" s="34" t="s">
        <v>869</v>
      </c>
      <c r="E703" s="31">
        <f t="shared" si="10"/>
        <v>160.37806</v>
      </c>
      <c r="F703" s="18"/>
      <c r="G703" s="18"/>
    </row>
    <row r="704" spans="1:7" x14ac:dyDescent="0.2">
      <c r="A704" s="18"/>
      <c r="B704" s="30" t="s">
        <v>671</v>
      </c>
      <c r="C704" s="30" t="s">
        <v>1060</v>
      </c>
      <c r="D704" s="34" t="s">
        <v>976</v>
      </c>
      <c r="E704" s="31">
        <f t="shared" si="10"/>
        <v>230.005608</v>
      </c>
      <c r="F704" s="18"/>
      <c r="G704" s="18"/>
    </row>
    <row r="705" spans="1:7" x14ac:dyDescent="0.2">
      <c r="A705" s="18"/>
      <c r="B705" s="30" t="s">
        <v>711</v>
      </c>
      <c r="C705" s="30" t="s">
        <v>1060</v>
      </c>
      <c r="D705" s="34" t="s">
        <v>869</v>
      </c>
      <c r="E705" s="31">
        <f t="shared" si="10"/>
        <v>160.37806</v>
      </c>
      <c r="F705" s="18"/>
      <c r="G705" s="18"/>
    </row>
    <row r="706" spans="1:7" x14ac:dyDescent="0.2">
      <c r="A706" s="18"/>
      <c r="B706" s="30" t="s">
        <v>554</v>
      </c>
      <c r="C706" s="30" t="s">
        <v>1060</v>
      </c>
      <c r="D706" s="34" t="s">
        <v>815</v>
      </c>
      <c r="E706" s="31">
        <f t="shared" si="10"/>
        <v>95.835669999999993</v>
      </c>
      <c r="F706" s="18"/>
      <c r="G706" s="18"/>
    </row>
    <row r="707" spans="1:7" x14ac:dyDescent="0.2">
      <c r="A707" s="18"/>
      <c r="B707" s="30" t="s">
        <v>507</v>
      </c>
      <c r="C707" s="30" t="s">
        <v>1060</v>
      </c>
      <c r="D707" s="34" t="s">
        <v>974</v>
      </c>
      <c r="E707" s="31">
        <f t="shared" si="10"/>
        <v>68.454049999999995</v>
      </c>
      <c r="F707" s="18"/>
      <c r="G707" s="18"/>
    </row>
    <row r="708" spans="1:7" x14ac:dyDescent="0.2">
      <c r="A708" s="18"/>
      <c r="B708" s="30" t="s">
        <v>508</v>
      </c>
      <c r="C708" s="30" t="s">
        <v>1060</v>
      </c>
      <c r="D708" s="34" t="s">
        <v>881</v>
      </c>
      <c r="E708" s="31">
        <f t="shared" si="10"/>
        <v>86.056519999999992</v>
      </c>
      <c r="F708" s="18"/>
      <c r="G708" s="18"/>
    </row>
    <row r="709" spans="1:7" x14ac:dyDescent="0.2">
      <c r="A709" s="18"/>
      <c r="B709" s="30" t="s">
        <v>510</v>
      </c>
      <c r="C709" s="30" t="s">
        <v>1060</v>
      </c>
      <c r="D709" s="34" t="s">
        <v>881</v>
      </c>
      <c r="E709" s="31">
        <f t="shared" si="10"/>
        <v>86.056519999999992</v>
      </c>
      <c r="F709" s="18"/>
      <c r="G709" s="18"/>
    </row>
    <row r="710" spans="1:7" x14ac:dyDescent="0.2">
      <c r="A710" s="18"/>
      <c r="B710" s="30" t="s">
        <v>751</v>
      </c>
      <c r="C710" s="30" t="s">
        <v>1060</v>
      </c>
      <c r="D710" s="34" t="s">
        <v>881</v>
      </c>
      <c r="E710" s="31">
        <f t="shared" si="10"/>
        <v>86.056519999999992</v>
      </c>
      <c r="F710" s="18"/>
      <c r="G710" s="18"/>
    </row>
    <row r="711" spans="1:7" x14ac:dyDescent="0.2">
      <c r="A711" s="18"/>
      <c r="B711" s="30" t="s">
        <v>752</v>
      </c>
      <c r="C711" s="30" t="s">
        <v>1060</v>
      </c>
      <c r="D711" s="34" t="s">
        <v>881</v>
      </c>
      <c r="E711" s="31">
        <f t="shared" si="10"/>
        <v>86.056519999999992</v>
      </c>
      <c r="F711" s="18"/>
      <c r="G711" s="18"/>
    </row>
    <row r="712" spans="1:7" x14ac:dyDescent="0.2">
      <c r="A712" s="18"/>
      <c r="B712" s="30" t="s">
        <v>753</v>
      </c>
      <c r="C712" s="30" t="s">
        <v>1060</v>
      </c>
      <c r="D712" s="34" t="s">
        <v>881</v>
      </c>
      <c r="E712" s="31">
        <f t="shared" si="10"/>
        <v>86.056519999999992</v>
      </c>
      <c r="F712" s="18"/>
      <c r="G712" s="18"/>
    </row>
    <row r="713" spans="1:7" x14ac:dyDescent="0.2">
      <c r="A713" s="18"/>
      <c r="B713" s="30" t="s">
        <v>754</v>
      </c>
      <c r="C713" s="30" t="s">
        <v>1060</v>
      </c>
      <c r="D713" s="34" t="s">
        <v>881</v>
      </c>
      <c r="E713" s="31">
        <f t="shared" ref="E713:E776" si="11">D713*1.95583</f>
        <v>86.056519999999992</v>
      </c>
      <c r="F713" s="18"/>
      <c r="G713" s="18"/>
    </row>
    <row r="714" spans="1:7" x14ac:dyDescent="0.2">
      <c r="A714" s="18"/>
      <c r="B714" s="30" t="s">
        <v>755</v>
      </c>
      <c r="C714" s="30" t="s">
        <v>1060</v>
      </c>
      <c r="D714" s="34" t="s">
        <v>977</v>
      </c>
      <c r="E714" s="31">
        <f t="shared" si="11"/>
        <v>220.03087500000001</v>
      </c>
      <c r="F714" s="18"/>
      <c r="G714" s="18"/>
    </row>
    <row r="715" spans="1:7" x14ac:dyDescent="0.2">
      <c r="A715" s="18"/>
      <c r="B715" s="30" t="s">
        <v>756</v>
      </c>
      <c r="C715" s="30" t="s">
        <v>1060</v>
      </c>
      <c r="D715" s="34" t="s">
        <v>881</v>
      </c>
      <c r="E715" s="31">
        <f t="shared" si="11"/>
        <v>86.056519999999992</v>
      </c>
      <c r="F715" s="18"/>
      <c r="G715" s="18"/>
    </row>
    <row r="716" spans="1:7" x14ac:dyDescent="0.2">
      <c r="A716" s="18"/>
      <c r="B716" s="30" t="s">
        <v>512</v>
      </c>
      <c r="C716" s="30" t="s">
        <v>1060</v>
      </c>
      <c r="D716" s="34" t="s">
        <v>881</v>
      </c>
      <c r="E716" s="31">
        <f t="shared" si="11"/>
        <v>86.056519999999992</v>
      </c>
      <c r="F716" s="18"/>
      <c r="G716" s="18"/>
    </row>
    <row r="717" spans="1:7" x14ac:dyDescent="0.2">
      <c r="A717" s="18"/>
      <c r="B717" s="30" t="s">
        <v>710</v>
      </c>
      <c r="C717" s="30" t="s">
        <v>1060</v>
      </c>
      <c r="D717" s="34" t="s">
        <v>881</v>
      </c>
      <c r="E717" s="31">
        <f t="shared" si="11"/>
        <v>86.056519999999992</v>
      </c>
      <c r="F717" s="18"/>
      <c r="G717" s="18"/>
    </row>
    <row r="718" spans="1:7" x14ac:dyDescent="0.2">
      <c r="A718" s="18"/>
      <c r="B718" s="30" t="s">
        <v>204</v>
      </c>
      <c r="C718" s="30" t="s">
        <v>1060</v>
      </c>
      <c r="D718" s="34" t="s">
        <v>873</v>
      </c>
      <c r="E718" s="31">
        <f t="shared" si="11"/>
        <v>80.189030000000002</v>
      </c>
      <c r="F718" s="18"/>
      <c r="G718" s="18"/>
    </row>
    <row r="719" spans="1:7" x14ac:dyDescent="0.2">
      <c r="A719" s="18"/>
      <c r="B719" s="30" t="s">
        <v>757</v>
      </c>
      <c r="C719" s="30" t="s">
        <v>1060</v>
      </c>
      <c r="D719" s="34" t="s">
        <v>881</v>
      </c>
      <c r="E719" s="31">
        <f t="shared" si="11"/>
        <v>86.056519999999992</v>
      </c>
      <c r="F719" s="18"/>
      <c r="G719" s="18"/>
    </row>
    <row r="720" spans="1:7" x14ac:dyDescent="0.2">
      <c r="A720" s="18"/>
      <c r="B720" s="30" t="s">
        <v>758</v>
      </c>
      <c r="C720" s="30" t="s">
        <v>1060</v>
      </c>
      <c r="D720" s="34" t="s">
        <v>948</v>
      </c>
      <c r="E720" s="31">
        <f t="shared" si="11"/>
        <v>187.75968</v>
      </c>
      <c r="F720" s="18"/>
      <c r="G720" s="18"/>
    </row>
    <row r="721" spans="1:7" x14ac:dyDescent="0.2">
      <c r="A721" s="18"/>
      <c r="B721" s="30" t="s">
        <v>759</v>
      </c>
      <c r="C721" s="30" t="s">
        <v>1060</v>
      </c>
      <c r="D721" s="34" t="s">
        <v>948</v>
      </c>
      <c r="E721" s="31">
        <f t="shared" si="11"/>
        <v>187.75968</v>
      </c>
      <c r="F721" s="18"/>
      <c r="G721" s="18"/>
    </row>
    <row r="722" spans="1:7" x14ac:dyDescent="0.2">
      <c r="A722" s="18"/>
      <c r="B722" s="30" t="s">
        <v>672</v>
      </c>
      <c r="C722" s="30" t="s">
        <v>1060</v>
      </c>
      <c r="D722" s="34" t="s">
        <v>881</v>
      </c>
      <c r="E722" s="31">
        <f t="shared" si="11"/>
        <v>86.056519999999992</v>
      </c>
      <c r="F722" s="18"/>
      <c r="G722" s="18"/>
    </row>
    <row r="723" spans="1:7" x14ac:dyDescent="0.2">
      <c r="A723" s="18"/>
      <c r="B723" s="30" t="s">
        <v>1080</v>
      </c>
      <c r="C723" s="30" t="s">
        <v>1060</v>
      </c>
      <c r="D723" s="34" t="s">
        <v>922</v>
      </c>
      <c r="E723" s="31">
        <f t="shared" si="11"/>
        <v>72.365709999999993</v>
      </c>
      <c r="F723" s="18"/>
      <c r="G723" s="18"/>
    </row>
    <row r="724" spans="1:7" x14ac:dyDescent="0.2">
      <c r="A724" s="18"/>
      <c r="B724" s="30" t="s">
        <v>760</v>
      </c>
      <c r="C724" s="30" t="s">
        <v>1060</v>
      </c>
      <c r="D724" s="34" t="s">
        <v>915</v>
      </c>
      <c r="E724" s="31">
        <f t="shared" si="11"/>
        <v>75.886203999999992</v>
      </c>
      <c r="F724" s="18"/>
      <c r="G724" s="18"/>
    </row>
    <row r="725" spans="1:7" x14ac:dyDescent="0.2">
      <c r="A725" s="18"/>
      <c r="B725" s="30" t="s">
        <v>761</v>
      </c>
      <c r="C725" s="30" t="s">
        <v>1060</v>
      </c>
      <c r="D725" s="34" t="s">
        <v>974</v>
      </c>
      <c r="E725" s="31">
        <f t="shared" si="11"/>
        <v>68.454049999999995</v>
      </c>
      <c r="F725" s="18"/>
      <c r="G725" s="18"/>
    </row>
    <row r="726" spans="1:7" x14ac:dyDescent="0.2">
      <c r="A726" s="18"/>
      <c r="B726" s="30" t="s">
        <v>762</v>
      </c>
      <c r="C726" s="30" t="s">
        <v>1060</v>
      </c>
      <c r="D726" s="34" t="s">
        <v>783</v>
      </c>
      <c r="E726" s="31">
        <f t="shared" si="11"/>
        <v>183.84801999999999</v>
      </c>
      <c r="F726" s="18"/>
      <c r="G726" s="18"/>
    </row>
    <row r="727" spans="1:7" x14ac:dyDescent="0.2">
      <c r="A727" s="18"/>
      <c r="B727" s="30" t="s">
        <v>763</v>
      </c>
      <c r="C727" s="30" t="s">
        <v>1060</v>
      </c>
      <c r="D727" s="34" t="s">
        <v>935</v>
      </c>
      <c r="E727" s="31">
        <f t="shared" si="11"/>
        <v>140.81976</v>
      </c>
      <c r="F727" s="18"/>
      <c r="G727" s="18"/>
    </row>
    <row r="728" spans="1:7" x14ac:dyDescent="0.2">
      <c r="A728" s="18"/>
      <c r="B728" s="30" t="s">
        <v>558</v>
      </c>
      <c r="C728" s="30" t="s">
        <v>1060</v>
      </c>
      <c r="D728" s="34" t="s">
        <v>978</v>
      </c>
      <c r="E728" s="31">
        <f t="shared" si="11"/>
        <v>148.64308</v>
      </c>
      <c r="F728" s="18"/>
      <c r="G728" s="18"/>
    </row>
    <row r="729" spans="1:7" x14ac:dyDescent="0.2">
      <c r="A729" s="18"/>
      <c r="B729" s="30" t="s">
        <v>1034</v>
      </c>
      <c r="C729" s="30" t="s">
        <v>1060</v>
      </c>
      <c r="D729" s="34" t="s">
        <v>1035</v>
      </c>
      <c r="E729" s="31">
        <f t="shared" si="11"/>
        <v>115.39397</v>
      </c>
      <c r="F729" s="18"/>
      <c r="G729" s="18"/>
    </row>
    <row r="730" spans="1:7" x14ac:dyDescent="0.2">
      <c r="A730" s="18"/>
      <c r="B730" s="30" t="s">
        <v>750</v>
      </c>
      <c r="C730" s="30" t="s">
        <v>1060</v>
      </c>
      <c r="D730" s="34" t="s">
        <v>970</v>
      </c>
      <c r="E730" s="31">
        <f t="shared" si="11"/>
        <v>201.45049</v>
      </c>
      <c r="F730" s="18"/>
      <c r="G730" s="18"/>
    </row>
    <row r="731" spans="1:7" x14ac:dyDescent="0.2">
      <c r="A731" s="18"/>
      <c r="B731" s="30" t="s">
        <v>514</v>
      </c>
      <c r="C731" s="30" t="s">
        <v>1060</v>
      </c>
      <c r="D731" s="34" t="s">
        <v>818</v>
      </c>
      <c r="E731" s="31">
        <f t="shared" si="11"/>
        <v>91.924009999999996</v>
      </c>
      <c r="F731" s="18"/>
      <c r="G731" s="18"/>
    </row>
    <row r="732" spans="1:7" x14ac:dyDescent="0.2">
      <c r="A732" s="18"/>
      <c r="B732" s="30" t="s">
        <v>515</v>
      </c>
      <c r="C732" s="30" t="s">
        <v>1060</v>
      </c>
      <c r="D732" s="34" t="s">
        <v>920</v>
      </c>
      <c r="E732" s="31">
        <f t="shared" si="11"/>
        <v>76.277370000000005</v>
      </c>
      <c r="F732" s="18"/>
      <c r="G732" s="18"/>
    </row>
    <row r="733" spans="1:7" x14ac:dyDescent="0.2">
      <c r="A733" s="18"/>
      <c r="B733" s="30" t="s">
        <v>218</v>
      </c>
      <c r="C733" s="30" t="s">
        <v>1060</v>
      </c>
      <c r="D733" s="34" t="s">
        <v>876</v>
      </c>
      <c r="E733" s="31">
        <f t="shared" si="11"/>
        <v>70.409880000000001</v>
      </c>
      <c r="F733" s="18"/>
      <c r="G733" s="18"/>
    </row>
    <row r="734" spans="1:7" x14ac:dyDescent="0.2">
      <c r="A734" s="18"/>
      <c r="B734" s="30" t="s">
        <v>215</v>
      </c>
      <c r="C734" s="30" t="s">
        <v>1060</v>
      </c>
      <c r="D734" s="34" t="s">
        <v>928</v>
      </c>
      <c r="E734" s="31">
        <f t="shared" si="11"/>
        <v>66.498220000000003</v>
      </c>
      <c r="F734" s="18"/>
      <c r="G734" s="18"/>
    </row>
    <row r="735" spans="1:7" x14ac:dyDescent="0.2">
      <c r="A735" s="18"/>
      <c r="B735" s="30" t="s">
        <v>212</v>
      </c>
      <c r="C735" s="30" t="s">
        <v>1060</v>
      </c>
      <c r="D735" s="34" t="s">
        <v>876</v>
      </c>
      <c r="E735" s="31">
        <f t="shared" si="11"/>
        <v>70.409880000000001</v>
      </c>
      <c r="F735" s="18"/>
      <c r="G735" s="18"/>
    </row>
    <row r="736" spans="1:7" x14ac:dyDescent="0.2">
      <c r="A736" s="18"/>
      <c r="B736" s="30" t="s">
        <v>214</v>
      </c>
      <c r="C736" s="30" t="s">
        <v>1060</v>
      </c>
      <c r="D736" s="34" t="s">
        <v>876</v>
      </c>
      <c r="E736" s="31">
        <f t="shared" si="11"/>
        <v>70.409880000000001</v>
      </c>
      <c r="F736" s="18"/>
      <c r="G736" s="18"/>
    </row>
    <row r="737" spans="1:7" x14ac:dyDescent="0.2">
      <c r="A737" s="18"/>
      <c r="B737" s="30" t="s">
        <v>210</v>
      </c>
      <c r="C737" s="30" t="s">
        <v>1060</v>
      </c>
      <c r="D737" s="34" t="s">
        <v>876</v>
      </c>
      <c r="E737" s="31">
        <f t="shared" si="11"/>
        <v>70.409880000000001</v>
      </c>
      <c r="F737" s="18"/>
      <c r="G737" s="18"/>
    </row>
    <row r="738" spans="1:7" x14ac:dyDescent="0.2">
      <c r="A738" s="18"/>
      <c r="B738" s="30" t="s">
        <v>716</v>
      </c>
      <c r="C738" s="30" t="s">
        <v>1060</v>
      </c>
      <c r="D738" s="34" t="s">
        <v>984</v>
      </c>
      <c r="E738" s="31">
        <f t="shared" si="11"/>
        <v>293.37450000000001</v>
      </c>
      <c r="F738" s="18"/>
      <c r="G738" s="18"/>
    </row>
    <row r="739" spans="1:7" x14ac:dyDescent="0.2">
      <c r="A739" s="18"/>
      <c r="B739" s="30" t="s">
        <v>765</v>
      </c>
      <c r="C739" s="30" t="s">
        <v>1060</v>
      </c>
      <c r="D739" s="34" t="s">
        <v>985</v>
      </c>
      <c r="E739" s="31">
        <f t="shared" si="11"/>
        <v>999.03796399999999</v>
      </c>
      <c r="F739" s="18"/>
      <c r="G739" s="18"/>
    </row>
    <row r="740" spans="1:7" x14ac:dyDescent="0.2">
      <c r="A740" s="18"/>
      <c r="B740" s="30" t="s">
        <v>766</v>
      </c>
      <c r="C740" s="30" t="s">
        <v>1060</v>
      </c>
      <c r="D740" s="34" t="s">
        <v>986</v>
      </c>
      <c r="E740" s="31">
        <f t="shared" si="11"/>
        <v>800.14961130000006</v>
      </c>
      <c r="F740" s="18"/>
      <c r="G740" s="18"/>
    </row>
    <row r="741" spans="1:7" x14ac:dyDescent="0.2">
      <c r="A741" s="18"/>
      <c r="B741" s="30" t="s">
        <v>1036</v>
      </c>
      <c r="C741" s="30" t="s">
        <v>1060</v>
      </c>
      <c r="D741" s="34" t="s">
        <v>1081</v>
      </c>
      <c r="E741" s="31">
        <f t="shared" si="11"/>
        <v>1399.0051989999999</v>
      </c>
      <c r="F741" s="18"/>
      <c r="G741" s="18"/>
    </row>
    <row r="742" spans="1:7" x14ac:dyDescent="0.2">
      <c r="A742" s="18"/>
      <c r="B742" s="30" t="s">
        <v>767</v>
      </c>
      <c r="C742" s="30" t="s">
        <v>1060</v>
      </c>
      <c r="D742" s="34" t="s">
        <v>1082</v>
      </c>
      <c r="E742" s="31">
        <f t="shared" si="11"/>
        <v>4500.3648299999995</v>
      </c>
      <c r="F742" s="18"/>
      <c r="G742" s="18"/>
    </row>
    <row r="743" spans="1:7" x14ac:dyDescent="0.2">
      <c r="A743" s="18"/>
      <c r="B743" s="30" t="s">
        <v>562</v>
      </c>
      <c r="C743" s="30" t="s">
        <v>1060</v>
      </c>
      <c r="D743" s="34" t="s">
        <v>987</v>
      </c>
      <c r="E743" s="31">
        <f t="shared" si="11"/>
        <v>1300.040201</v>
      </c>
      <c r="F743" s="18"/>
      <c r="G743" s="18"/>
    </row>
    <row r="744" spans="1:7" x14ac:dyDescent="0.2">
      <c r="A744" s="18"/>
      <c r="B744" s="30" t="s">
        <v>563</v>
      </c>
      <c r="C744" s="30" t="s">
        <v>1060</v>
      </c>
      <c r="D744" s="34" t="s">
        <v>1083</v>
      </c>
      <c r="E744" s="31">
        <f t="shared" si="11"/>
        <v>2600.080402</v>
      </c>
      <c r="F744" s="18"/>
      <c r="G744" s="18"/>
    </row>
    <row r="745" spans="1:7" x14ac:dyDescent="0.2">
      <c r="A745" s="18"/>
      <c r="B745" s="30" t="s">
        <v>667</v>
      </c>
      <c r="C745" s="30" t="s">
        <v>1060</v>
      </c>
      <c r="D745" s="34" t="s">
        <v>994</v>
      </c>
      <c r="E745" s="31">
        <f t="shared" si="11"/>
        <v>750.06080499999996</v>
      </c>
      <c r="F745" s="18"/>
      <c r="G745" s="18"/>
    </row>
    <row r="746" spans="1:7" x14ac:dyDescent="0.2">
      <c r="A746" s="18"/>
      <c r="B746" s="30" t="s">
        <v>668</v>
      </c>
      <c r="C746" s="30" t="s">
        <v>1060</v>
      </c>
      <c r="D746" s="34" t="s">
        <v>1084</v>
      </c>
      <c r="E746" s="31">
        <f t="shared" si="11"/>
        <v>1960.1719426</v>
      </c>
      <c r="F746" s="18"/>
      <c r="G746" s="18"/>
    </row>
    <row r="747" spans="1:7" x14ac:dyDescent="0.2">
      <c r="A747" s="18"/>
      <c r="B747" s="30" t="s">
        <v>714</v>
      </c>
      <c r="C747" s="30" t="s">
        <v>1060</v>
      </c>
      <c r="D747" s="34" t="s">
        <v>995</v>
      </c>
      <c r="E747" s="31">
        <f t="shared" si="11"/>
        <v>400.18237630000004</v>
      </c>
      <c r="F747" s="18"/>
      <c r="G747" s="18"/>
    </row>
    <row r="748" spans="1:7" x14ac:dyDescent="0.2">
      <c r="A748" s="18"/>
      <c r="B748" s="30" t="s">
        <v>713</v>
      </c>
      <c r="C748" s="30" t="s">
        <v>1060</v>
      </c>
      <c r="D748" s="34" t="s">
        <v>986</v>
      </c>
      <c r="E748" s="31">
        <f t="shared" si="11"/>
        <v>800.14961130000006</v>
      </c>
      <c r="F748" s="18"/>
      <c r="G748" s="18"/>
    </row>
    <row r="749" spans="1:7" x14ac:dyDescent="0.2">
      <c r="A749" s="18"/>
      <c r="B749" s="30" t="s">
        <v>1037</v>
      </c>
      <c r="C749" s="30" t="s">
        <v>1060</v>
      </c>
      <c r="D749" s="34" t="s">
        <v>1038</v>
      </c>
      <c r="E749" s="31">
        <f t="shared" si="11"/>
        <v>782.33199999999999</v>
      </c>
      <c r="F749" s="18"/>
      <c r="G749" s="18"/>
    </row>
    <row r="750" spans="1:7" x14ac:dyDescent="0.2">
      <c r="A750" s="18"/>
      <c r="B750" s="30" t="s">
        <v>1085</v>
      </c>
      <c r="C750" s="30" t="s">
        <v>1060</v>
      </c>
      <c r="D750" s="34" t="s">
        <v>1039</v>
      </c>
      <c r="E750" s="31">
        <f t="shared" si="11"/>
        <v>1400.0026722999999</v>
      </c>
      <c r="F750" s="18"/>
      <c r="G750" s="18"/>
    </row>
    <row r="751" spans="1:7" x14ac:dyDescent="0.2">
      <c r="A751" s="18"/>
      <c r="B751" s="30" t="s">
        <v>1040</v>
      </c>
      <c r="C751" s="30" t="s">
        <v>1060</v>
      </c>
      <c r="D751" s="34" t="s">
        <v>1086</v>
      </c>
      <c r="E751" s="31">
        <f t="shared" si="11"/>
        <v>3598.7271999999998</v>
      </c>
      <c r="F751" s="18"/>
      <c r="G751" s="18"/>
    </row>
    <row r="752" spans="1:7" x14ac:dyDescent="0.2">
      <c r="A752" s="18"/>
      <c r="B752" s="30" t="s">
        <v>1041</v>
      </c>
      <c r="C752" s="30" t="s">
        <v>1060</v>
      </c>
      <c r="D752" s="34" t="s">
        <v>1087</v>
      </c>
      <c r="E752" s="31">
        <f t="shared" si="11"/>
        <v>1955.83</v>
      </c>
      <c r="F752" s="18"/>
      <c r="G752" s="18"/>
    </row>
    <row r="753" spans="1:7" x14ac:dyDescent="0.2">
      <c r="A753" s="18"/>
      <c r="B753" s="30" t="s">
        <v>1042</v>
      </c>
      <c r="C753" s="30" t="s">
        <v>1060</v>
      </c>
      <c r="D753" s="34" t="s">
        <v>1088</v>
      </c>
      <c r="E753" s="31">
        <f t="shared" si="11"/>
        <v>3911.66</v>
      </c>
      <c r="F753" s="18"/>
      <c r="G753" s="18"/>
    </row>
    <row r="754" spans="1:7" x14ac:dyDescent="0.2">
      <c r="A754" s="18"/>
      <c r="B754" s="30" t="s">
        <v>1043</v>
      </c>
      <c r="C754" s="30" t="s">
        <v>1060</v>
      </c>
      <c r="D754" s="34" t="s">
        <v>1044</v>
      </c>
      <c r="E754" s="31">
        <f t="shared" si="11"/>
        <v>1369.0809999999999</v>
      </c>
      <c r="F754" s="18"/>
      <c r="G754" s="18"/>
    </row>
    <row r="755" spans="1:7" x14ac:dyDescent="0.2">
      <c r="A755" s="18"/>
      <c r="B755" s="30" t="s">
        <v>1045</v>
      </c>
      <c r="C755" s="30" t="s">
        <v>1060</v>
      </c>
      <c r="D755" s="34" t="s">
        <v>1088</v>
      </c>
      <c r="E755" s="31">
        <f t="shared" si="11"/>
        <v>3911.66</v>
      </c>
      <c r="F755" s="18"/>
      <c r="G755" s="18"/>
    </row>
    <row r="756" spans="1:7" x14ac:dyDescent="0.2">
      <c r="A756" s="18"/>
      <c r="B756" s="30" t="s">
        <v>1046</v>
      </c>
      <c r="C756" s="30" t="s">
        <v>1060</v>
      </c>
      <c r="D756" s="34" t="s">
        <v>1089</v>
      </c>
      <c r="E756" s="31">
        <f t="shared" si="11"/>
        <v>5280.741</v>
      </c>
      <c r="F756" s="18"/>
      <c r="G756" s="18"/>
    </row>
    <row r="757" spans="1:7" x14ac:dyDescent="0.2">
      <c r="A757" s="18"/>
      <c r="B757" s="30" t="s">
        <v>988</v>
      </c>
      <c r="C757" s="30" t="s">
        <v>1060</v>
      </c>
      <c r="D757" s="34" t="s">
        <v>989</v>
      </c>
      <c r="E757" s="31">
        <f t="shared" si="11"/>
        <v>1900.1279615999999</v>
      </c>
      <c r="F757" s="18"/>
      <c r="G757" s="18"/>
    </row>
    <row r="758" spans="1:7" x14ac:dyDescent="0.2">
      <c r="A758" s="18"/>
      <c r="B758" s="30" t="s">
        <v>559</v>
      </c>
      <c r="C758" s="30" t="s">
        <v>1060</v>
      </c>
      <c r="D758" s="34" t="s">
        <v>989</v>
      </c>
      <c r="E758" s="31">
        <f t="shared" si="11"/>
        <v>1900.1279615999999</v>
      </c>
      <c r="F758" s="18"/>
      <c r="G758" s="18"/>
    </row>
    <row r="759" spans="1:7" x14ac:dyDescent="0.2">
      <c r="A759" s="18"/>
      <c r="B759" s="30" t="s">
        <v>560</v>
      </c>
      <c r="C759" s="30" t="s">
        <v>1060</v>
      </c>
      <c r="D759" s="34" t="s">
        <v>990</v>
      </c>
      <c r="E759" s="31">
        <f t="shared" si="11"/>
        <v>1480.2112606000001</v>
      </c>
      <c r="F759" s="18"/>
      <c r="G759" s="18"/>
    </row>
    <row r="760" spans="1:7" x14ac:dyDescent="0.2">
      <c r="A760" s="18"/>
      <c r="B760" s="30" t="s">
        <v>715</v>
      </c>
      <c r="C760" s="30" t="s">
        <v>1060</v>
      </c>
      <c r="D760" s="34" t="s">
        <v>991</v>
      </c>
      <c r="E760" s="31">
        <f t="shared" si="11"/>
        <v>1320.0287836</v>
      </c>
      <c r="F760" s="18"/>
      <c r="G760" s="18"/>
    </row>
    <row r="761" spans="1:7" x14ac:dyDescent="0.2">
      <c r="A761" s="18"/>
      <c r="B761" s="30" t="s">
        <v>561</v>
      </c>
      <c r="C761" s="30" t="s">
        <v>1060</v>
      </c>
      <c r="D761" s="34" t="s">
        <v>1090</v>
      </c>
      <c r="E761" s="31">
        <f t="shared" si="11"/>
        <v>3970.1979919</v>
      </c>
      <c r="F761" s="18"/>
      <c r="G761" s="18"/>
    </row>
    <row r="762" spans="1:7" x14ac:dyDescent="0.2">
      <c r="A762" s="18"/>
      <c r="B762" s="30" t="s">
        <v>564</v>
      </c>
      <c r="C762" s="30" t="s">
        <v>1060</v>
      </c>
      <c r="D762" s="34" t="s">
        <v>992</v>
      </c>
      <c r="E762" s="31">
        <f t="shared" si="11"/>
        <v>1140.0728652999999</v>
      </c>
      <c r="F762" s="18"/>
      <c r="G762" s="18"/>
    </row>
    <row r="763" spans="1:7" x14ac:dyDescent="0.2">
      <c r="A763" s="18"/>
      <c r="B763" s="30" t="s">
        <v>565</v>
      </c>
      <c r="C763" s="30" t="s">
        <v>1060</v>
      </c>
      <c r="D763" s="34" t="s">
        <v>1091</v>
      </c>
      <c r="E763" s="31">
        <f t="shared" si="11"/>
        <v>4712.0638691999993</v>
      </c>
      <c r="F763" s="18"/>
      <c r="G763" s="18"/>
    </row>
    <row r="764" spans="1:7" x14ac:dyDescent="0.2">
      <c r="A764" s="18"/>
      <c r="B764" s="30" t="s">
        <v>566</v>
      </c>
      <c r="C764" s="30" t="s">
        <v>1060</v>
      </c>
      <c r="D764" s="34" t="s">
        <v>1092</v>
      </c>
      <c r="E764" s="31">
        <f t="shared" si="11"/>
        <v>5953.0966791000001</v>
      </c>
      <c r="F764" s="18"/>
      <c r="G764" s="18"/>
    </row>
    <row r="765" spans="1:7" x14ac:dyDescent="0.2">
      <c r="A765" s="18"/>
      <c r="B765" s="30" t="s">
        <v>567</v>
      </c>
      <c r="C765" s="30" t="s">
        <v>1060</v>
      </c>
      <c r="D765" s="34" t="s">
        <v>993</v>
      </c>
      <c r="E765" s="31">
        <f t="shared" si="11"/>
        <v>1090.0231756000001</v>
      </c>
      <c r="F765" s="18"/>
      <c r="G765" s="18"/>
    </row>
    <row r="766" spans="1:7" x14ac:dyDescent="0.2">
      <c r="A766" s="18"/>
      <c r="B766" s="30" t="s">
        <v>768</v>
      </c>
      <c r="C766" s="30" t="s">
        <v>1060</v>
      </c>
      <c r="D766" s="34" t="s">
        <v>1093</v>
      </c>
      <c r="E766" s="31">
        <f t="shared" si="11"/>
        <v>2382.2400566000001</v>
      </c>
      <c r="F766" s="18"/>
      <c r="G766" s="18"/>
    </row>
    <row r="767" spans="1:7" x14ac:dyDescent="0.2">
      <c r="A767" s="18"/>
      <c r="B767" s="30" t="s">
        <v>769</v>
      </c>
      <c r="C767" s="30" t="s">
        <v>1060</v>
      </c>
      <c r="D767" s="34" t="s">
        <v>1094</v>
      </c>
      <c r="E767" s="31">
        <f t="shared" si="11"/>
        <v>1985.2065665999999</v>
      </c>
      <c r="F767" s="18"/>
      <c r="G767" s="18"/>
    </row>
    <row r="768" spans="1:7" x14ac:dyDescent="0.2">
      <c r="A768" s="18"/>
      <c r="B768" s="30" t="s">
        <v>996</v>
      </c>
      <c r="C768" s="30" t="s">
        <v>1060</v>
      </c>
      <c r="D768" s="34" t="s">
        <v>997</v>
      </c>
      <c r="E768" s="31">
        <f t="shared" si="11"/>
        <v>1588.1339599999999</v>
      </c>
      <c r="F768" s="18"/>
      <c r="G768" s="18"/>
    </row>
    <row r="769" spans="1:7" x14ac:dyDescent="0.2">
      <c r="A769" s="18"/>
      <c r="B769" s="30" t="s">
        <v>998</v>
      </c>
      <c r="C769" s="30" t="s">
        <v>1060</v>
      </c>
      <c r="D769" s="34" t="s">
        <v>999</v>
      </c>
      <c r="E769" s="31">
        <f t="shared" si="11"/>
        <v>1389.617215</v>
      </c>
      <c r="F769" s="18"/>
      <c r="G769" s="18"/>
    </row>
    <row r="770" spans="1:7" x14ac:dyDescent="0.2">
      <c r="A770" s="18"/>
      <c r="B770" s="30" t="s">
        <v>1000</v>
      </c>
      <c r="C770" s="30" t="s">
        <v>1060</v>
      </c>
      <c r="D770" s="34" t="s">
        <v>999</v>
      </c>
      <c r="E770" s="31">
        <f t="shared" si="11"/>
        <v>1389.617215</v>
      </c>
      <c r="F770" s="18"/>
      <c r="G770" s="18"/>
    </row>
    <row r="771" spans="1:7" x14ac:dyDescent="0.2">
      <c r="A771" s="18"/>
      <c r="B771" s="30" t="s">
        <v>1001</v>
      </c>
      <c r="C771" s="30" t="s">
        <v>1060</v>
      </c>
      <c r="D771" s="34" t="s">
        <v>1002</v>
      </c>
      <c r="E771" s="31">
        <f t="shared" si="11"/>
        <v>1915.1682943000001</v>
      </c>
      <c r="F771" s="18"/>
      <c r="G771" s="18"/>
    </row>
    <row r="772" spans="1:7" x14ac:dyDescent="0.2">
      <c r="A772" s="18"/>
      <c r="B772" s="30" t="s">
        <v>1047</v>
      </c>
      <c r="C772" s="30" t="s">
        <v>1060</v>
      </c>
      <c r="D772" s="34" t="s">
        <v>1048</v>
      </c>
      <c r="E772" s="31">
        <f t="shared" si="11"/>
        <v>1786.6115884000001</v>
      </c>
      <c r="F772" s="18"/>
      <c r="G772" s="18"/>
    </row>
    <row r="773" spans="1:7" x14ac:dyDescent="0.2">
      <c r="A773" s="18"/>
      <c r="B773" s="30" t="s">
        <v>1049</v>
      </c>
      <c r="C773" s="30" t="s">
        <v>1060</v>
      </c>
      <c r="D773" s="34" t="s">
        <v>1095</v>
      </c>
      <c r="E773" s="31">
        <f t="shared" si="11"/>
        <v>2268.7236834</v>
      </c>
      <c r="F773" s="18"/>
      <c r="G773" s="18"/>
    </row>
    <row r="774" spans="1:7" x14ac:dyDescent="0.2">
      <c r="A774" s="18"/>
      <c r="B774" s="30" t="s">
        <v>1050</v>
      </c>
      <c r="C774" s="30" t="s">
        <v>1060</v>
      </c>
      <c r="D774" s="34" t="s">
        <v>1051</v>
      </c>
      <c r="E774" s="31">
        <f t="shared" si="11"/>
        <v>1584.2222999999999</v>
      </c>
      <c r="F774" s="18"/>
      <c r="G774" s="18"/>
    </row>
    <row r="775" spans="1:7" x14ac:dyDescent="0.2">
      <c r="A775" s="18"/>
      <c r="B775" s="30" t="s">
        <v>1052</v>
      </c>
      <c r="C775" s="30" t="s">
        <v>1060</v>
      </c>
      <c r="D775" s="34" t="s">
        <v>1053</v>
      </c>
      <c r="E775" s="31">
        <f t="shared" si="11"/>
        <v>586.74900000000002</v>
      </c>
      <c r="F775" s="18"/>
      <c r="G775" s="18"/>
    </row>
    <row r="776" spans="1:7" x14ac:dyDescent="0.2">
      <c r="A776" s="18"/>
      <c r="B776" s="30" t="s">
        <v>1096</v>
      </c>
      <c r="C776" s="30" t="s">
        <v>1060</v>
      </c>
      <c r="D776" s="34" t="s">
        <v>1054</v>
      </c>
      <c r="E776" s="31">
        <f t="shared" si="11"/>
        <v>289.46283999999997</v>
      </c>
      <c r="F776" s="18"/>
      <c r="G776" s="18"/>
    </row>
    <row r="777" spans="1:7" x14ac:dyDescent="0.2">
      <c r="A777" s="18"/>
      <c r="B777" s="30" t="s">
        <v>764</v>
      </c>
      <c r="C777" s="30" t="s">
        <v>1060</v>
      </c>
      <c r="D777" s="34" t="s">
        <v>979</v>
      </c>
      <c r="E777" s="31">
        <f t="shared" ref="E777:E821" si="12">D777*1.95583</f>
        <v>410.72429999999997</v>
      </c>
      <c r="F777" s="18"/>
      <c r="G777" s="18"/>
    </row>
    <row r="778" spans="1:7" x14ac:dyDescent="0.2">
      <c r="B778" s="30" t="s">
        <v>1055</v>
      </c>
      <c r="C778" s="30" t="s">
        <v>1060</v>
      </c>
      <c r="D778" s="34" t="s">
        <v>1097</v>
      </c>
      <c r="E778" s="31">
        <f t="shared" si="12"/>
        <v>1985.1478916999999</v>
      </c>
    </row>
    <row r="779" spans="1:7" x14ac:dyDescent="0.2">
      <c r="B779" s="30" t="s">
        <v>1098</v>
      </c>
      <c r="C779" s="30" t="s">
        <v>1060</v>
      </c>
      <c r="D779" s="34" t="s">
        <v>1099</v>
      </c>
      <c r="E779" s="31">
        <f t="shared" si="12"/>
        <v>1588.1144016999999</v>
      </c>
    </row>
    <row r="780" spans="1:7" x14ac:dyDescent="0.2">
      <c r="B780" s="30" t="s">
        <v>1100</v>
      </c>
      <c r="C780" s="30" t="s">
        <v>1060</v>
      </c>
      <c r="D780" s="34" t="s">
        <v>1101</v>
      </c>
      <c r="E780" s="31">
        <f t="shared" si="12"/>
        <v>4498.4089999999997</v>
      </c>
    </row>
    <row r="781" spans="1:7" x14ac:dyDescent="0.2">
      <c r="B781" s="30" t="s">
        <v>467</v>
      </c>
      <c r="C781" s="30" t="s">
        <v>1060</v>
      </c>
      <c r="D781" s="34" t="s">
        <v>790</v>
      </c>
      <c r="E781" s="31">
        <f t="shared" si="12"/>
        <v>23.46996</v>
      </c>
    </row>
    <row r="782" spans="1:7" x14ac:dyDescent="0.2">
      <c r="B782" s="30" t="s">
        <v>468</v>
      </c>
      <c r="C782" s="30" t="s">
        <v>1060</v>
      </c>
      <c r="D782" s="34" t="s">
        <v>790</v>
      </c>
      <c r="E782" s="31">
        <f t="shared" si="12"/>
        <v>23.46996</v>
      </c>
    </row>
    <row r="783" spans="1:7" x14ac:dyDescent="0.2">
      <c r="B783" s="30" t="s">
        <v>1102</v>
      </c>
      <c r="C783" s="30" t="s">
        <v>1060</v>
      </c>
      <c r="D783" s="34" t="s">
        <v>1103</v>
      </c>
      <c r="E783" s="31">
        <f t="shared" si="12"/>
        <v>28.555118</v>
      </c>
    </row>
    <row r="784" spans="1:7" x14ac:dyDescent="0.2">
      <c r="B784" s="30" t="s">
        <v>673</v>
      </c>
      <c r="C784" s="30" t="s">
        <v>1060</v>
      </c>
      <c r="D784" s="34" t="s">
        <v>779</v>
      </c>
      <c r="E784" s="31">
        <f t="shared" si="12"/>
        <v>58.674900000000001</v>
      </c>
    </row>
    <row r="785" spans="2:5" x14ac:dyDescent="0.2">
      <c r="B785" s="30" t="s">
        <v>770</v>
      </c>
      <c r="C785" s="30" t="s">
        <v>1060</v>
      </c>
      <c r="D785" s="34" t="s">
        <v>967</v>
      </c>
      <c r="E785" s="31">
        <f t="shared" si="12"/>
        <v>22.492045000000001</v>
      </c>
    </row>
    <row r="786" spans="2:5" x14ac:dyDescent="0.2">
      <c r="B786" s="30" t="s">
        <v>771</v>
      </c>
      <c r="C786" s="30" t="s">
        <v>1060</v>
      </c>
      <c r="D786" s="34" t="s">
        <v>817</v>
      </c>
      <c r="E786" s="31">
        <f t="shared" si="12"/>
        <v>46.939920000000001</v>
      </c>
    </row>
    <row r="787" spans="2:5" x14ac:dyDescent="0.2">
      <c r="B787" s="30" t="s">
        <v>772</v>
      </c>
      <c r="C787" s="30" t="s">
        <v>1060</v>
      </c>
      <c r="D787" s="34" t="s">
        <v>817</v>
      </c>
      <c r="E787" s="31">
        <f t="shared" si="12"/>
        <v>46.939920000000001</v>
      </c>
    </row>
    <row r="788" spans="2:5" x14ac:dyDescent="0.2">
      <c r="B788" s="30" t="s">
        <v>469</v>
      </c>
      <c r="C788" s="30" t="s">
        <v>1060</v>
      </c>
      <c r="D788" s="34" t="s">
        <v>817</v>
      </c>
      <c r="E788" s="31">
        <f t="shared" si="12"/>
        <v>46.939920000000001</v>
      </c>
    </row>
    <row r="789" spans="2:5" x14ac:dyDescent="0.2">
      <c r="B789" s="30" t="s">
        <v>773</v>
      </c>
      <c r="C789" s="30" t="s">
        <v>1060</v>
      </c>
      <c r="D789" s="34" t="s">
        <v>819</v>
      </c>
      <c r="E789" s="31">
        <f t="shared" si="12"/>
        <v>39.116599999999998</v>
      </c>
    </row>
    <row r="790" spans="2:5" x14ac:dyDescent="0.2">
      <c r="B790" s="30" t="s">
        <v>774</v>
      </c>
      <c r="C790" s="30" t="s">
        <v>1060</v>
      </c>
      <c r="D790" s="34" t="s">
        <v>967</v>
      </c>
      <c r="E790" s="31">
        <f t="shared" si="12"/>
        <v>22.492045000000001</v>
      </c>
    </row>
    <row r="791" spans="2:5" x14ac:dyDescent="0.2">
      <c r="B791" s="30" t="s">
        <v>470</v>
      </c>
      <c r="C791" s="30" t="s">
        <v>1060</v>
      </c>
      <c r="D791" s="34" t="s">
        <v>779</v>
      </c>
      <c r="E791" s="31">
        <f t="shared" si="12"/>
        <v>58.674900000000001</v>
      </c>
    </row>
    <row r="792" spans="2:5" x14ac:dyDescent="0.2">
      <c r="B792" s="30" t="s">
        <v>775</v>
      </c>
      <c r="C792" s="30" t="s">
        <v>1060</v>
      </c>
      <c r="D792" s="34" t="s">
        <v>810</v>
      </c>
      <c r="E792" s="31">
        <f t="shared" si="12"/>
        <v>11.73498</v>
      </c>
    </row>
    <row r="793" spans="2:5" x14ac:dyDescent="0.2">
      <c r="B793" s="30" t="s">
        <v>471</v>
      </c>
      <c r="C793" s="30" t="s">
        <v>1060</v>
      </c>
      <c r="D793" s="34" t="s">
        <v>849</v>
      </c>
      <c r="E793" s="31">
        <f t="shared" si="12"/>
        <v>16.624555000000001</v>
      </c>
    </row>
    <row r="794" spans="2:5" x14ac:dyDescent="0.2">
      <c r="B794" s="30" t="s">
        <v>776</v>
      </c>
      <c r="C794" s="30" t="s">
        <v>1060</v>
      </c>
      <c r="D794" s="34" t="s">
        <v>819</v>
      </c>
      <c r="E794" s="31">
        <f t="shared" si="12"/>
        <v>39.116599999999998</v>
      </c>
    </row>
    <row r="795" spans="2:5" x14ac:dyDescent="0.2">
      <c r="B795" s="30" t="s">
        <v>777</v>
      </c>
      <c r="C795" s="30" t="s">
        <v>1060</v>
      </c>
      <c r="D795" s="34" t="s">
        <v>819</v>
      </c>
      <c r="E795" s="31">
        <f t="shared" si="12"/>
        <v>39.116599999999998</v>
      </c>
    </row>
    <row r="796" spans="2:5" x14ac:dyDescent="0.2">
      <c r="B796" s="30" t="s">
        <v>472</v>
      </c>
      <c r="C796" s="30" t="s">
        <v>1060</v>
      </c>
      <c r="D796" s="34" t="s">
        <v>872</v>
      </c>
      <c r="E796" s="31">
        <f t="shared" si="12"/>
        <v>62.586559999999999</v>
      </c>
    </row>
    <row r="797" spans="2:5" x14ac:dyDescent="0.2">
      <c r="B797" s="30" t="s">
        <v>778</v>
      </c>
      <c r="C797" s="30" t="s">
        <v>1060</v>
      </c>
      <c r="D797" s="34" t="s">
        <v>817</v>
      </c>
      <c r="E797" s="31">
        <f t="shared" si="12"/>
        <v>46.939920000000001</v>
      </c>
    </row>
    <row r="798" spans="2:5" x14ac:dyDescent="0.2">
      <c r="B798" s="30" t="s">
        <v>674</v>
      </c>
      <c r="C798" s="30" t="s">
        <v>1060</v>
      </c>
      <c r="D798" s="34" t="s">
        <v>967</v>
      </c>
      <c r="E798" s="31">
        <f t="shared" si="12"/>
        <v>22.492045000000001</v>
      </c>
    </row>
    <row r="799" spans="2:5" x14ac:dyDescent="0.2">
      <c r="B799" s="30" t="s">
        <v>675</v>
      </c>
      <c r="C799" s="30" t="s">
        <v>1060</v>
      </c>
      <c r="D799" s="34" t="s">
        <v>912</v>
      </c>
      <c r="E799" s="31">
        <f t="shared" si="12"/>
        <v>35.204940000000001</v>
      </c>
    </row>
    <row r="800" spans="2:5" x14ac:dyDescent="0.2">
      <c r="B800" s="30" t="s">
        <v>568</v>
      </c>
      <c r="C800" s="30" t="s">
        <v>1060</v>
      </c>
      <c r="D800" s="34" t="s">
        <v>967</v>
      </c>
      <c r="E800" s="31">
        <f t="shared" si="12"/>
        <v>22.492045000000001</v>
      </c>
    </row>
    <row r="801" spans="2:5" x14ac:dyDescent="0.2">
      <c r="B801" s="30" t="s">
        <v>473</v>
      </c>
      <c r="C801" s="30" t="s">
        <v>1060</v>
      </c>
      <c r="D801" s="34" t="s">
        <v>872</v>
      </c>
      <c r="E801" s="31">
        <f t="shared" si="12"/>
        <v>62.586559999999999</v>
      </c>
    </row>
    <row r="802" spans="2:5" x14ac:dyDescent="0.2">
      <c r="B802" s="30" t="s">
        <v>474</v>
      </c>
      <c r="C802" s="30" t="s">
        <v>1060</v>
      </c>
      <c r="D802" s="34" t="s">
        <v>921</v>
      </c>
      <c r="E802" s="31">
        <f t="shared" si="12"/>
        <v>82.144859999999994</v>
      </c>
    </row>
    <row r="803" spans="2:5" x14ac:dyDescent="0.2">
      <c r="B803" s="30" t="s">
        <v>475</v>
      </c>
      <c r="C803" s="30" t="s">
        <v>1060</v>
      </c>
      <c r="D803" s="34" t="s">
        <v>921</v>
      </c>
      <c r="E803" s="31">
        <f t="shared" si="12"/>
        <v>82.144859999999994</v>
      </c>
    </row>
    <row r="804" spans="2:5" x14ac:dyDescent="0.2">
      <c r="B804" s="30" t="s">
        <v>476</v>
      </c>
      <c r="C804" s="30" t="s">
        <v>1060</v>
      </c>
      <c r="D804" s="34" t="s">
        <v>875</v>
      </c>
      <c r="E804" s="31">
        <f t="shared" si="12"/>
        <v>101.70316</v>
      </c>
    </row>
    <row r="805" spans="2:5" x14ac:dyDescent="0.2">
      <c r="B805" s="30" t="s">
        <v>569</v>
      </c>
      <c r="C805" s="30" t="s">
        <v>1060</v>
      </c>
      <c r="D805" s="34" t="s">
        <v>1003</v>
      </c>
      <c r="E805" s="31">
        <f t="shared" si="12"/>
        <v>167.223465</v>
      </c>
    </row>
    <row r="806" spans="2:5" x14ac:dyDescent="0.2">
      <c r="B806" s="30" t="s">
        <v>570</v>
      </c>
      <c r="C806" s="30" t="s">
        <v>1060</v>
      </c>
      <c r="D806" s="34" t="s">
        <v>1004</v>
      </c>
      <c r="E806" s="31">
        <f t="shared" si="12"/>
        <v>130.06269499999999</v>
      </c>
    </row>
    <row r="807" spans="2:5" x14ac:dyDescent="0.2">
      <c r="B807" s="30" t="s">
        <v>477</v>
      </c>
      <c r="C807" s="30" t="s">
        <v>1060</v>
      </c>
      <c r="D807" s="34" t="s">
        <v>1005</v>
      </c>
      <c r="E807" s="31">
        <f t="shared" si="12"/>
        <v>125.17312</v>
      </c>
    </row>
    <row r="808" spans="2:5" x14ac:dyDescent="0.2">
      <c r="B808" s="30" t="s">
        <v>478</v>
      </c>
      <c r="C808" s="30" t="s">
        <v>1060</v>
      </c>
      <c r="D808" s="34" t="s">
        <v>1006</v>
      </c>
      <c r="E808" s="31">
        <f t="shared" si="12"/>
        <v>98.769414999999995</v>
      </c>
    </row>
    <row r="809" spans="2:5" x14ac:dyDescent="0.2">
      <c r="B809" s="30" t="s">
        <v>479</v>
      </c>
      <c r="C809" s="30" t="s">
        <v>1060</v>
      </c>
      <c r="D809" s="34" t="s">
        <v>859</v>
      </c>
      <c r="E809" s="31">
        <f t="shared" si="12"/>
        <v>33.249110000000002</v>
      </c>
    </row>
    <row r="810" spans="2:5" x14ac:dyDescent="0.2">
      <c r="B810" s="30" t="s">
        <v>480</v>
      </c>
      <c r="C810" s="30" t="s">
        <v>1060</v>
      </c>
      <c r="D810" s="34" t="s">
        <v>943</v>
      </c>
      <c r="E810" s="31">
        <f t="shared" si="12"/>
        <v>78.233199999999997</v>
      </c>
    </row>
    <row r="811" spans="2:5" x14ac:dyDescent="0.2">
      <c r="B811" s="30" t="s">
        <v>481</v>
      </c>
      <c r="C811" s="30" t="s">
        <v>1060</v>
      </c>
      <c r="D811" s="34" t="s">
        <v>943</v>
      </c>
      <c r="E811" s="31">
        <f t="shared" si="12"/>
        <v>78.233199999999997</v>
      </c>
    </row>
    <row r="812" spans="2:5" x14ac:dyDescent="0.2">
      <c r="B812" s="30" t="s">
        <v>571</v>
      </c>
      <c r="C812" s="30" t="s">
        <v>1060</v>
      </c>
      <c r="D812" s="34" t="s">
        <v>943</v>
      </c>
      <c r="E812" s="31">
        <f t="shared" si="12"/>
        <v>78.233199999999997</v>
      </c>
    </row>
    <row r="813" spans="2:5" x14ac:dyDescent="0.2">
      <c r="B813" s="30" t="s">
        <v>482</v>
      </c>
      <c r="C813" s="30" t="s">
        <v>1060</v>
      </c>
      <c r="D813" s="34" t="s">
        <v>943</v>
      </c>
      <c r="E813" s="31">
        <f t="shared" si="12"/>
        <v>78.233199999999997</v>
      </c>
    </row>
    <row r="814" spans="2:5" x14ac:dyDescent="0.2">
      <c r="B814" s="30" t="s">
        <v>1056</v>
      </c>
      <c r="C814" s="30" t="s">
        <v>1060</v>
      </c>
      <c r="D814" s="34" t="s">
        <v>1057</v>
      </c>
      <c r="E814" s="31">
        <f t="shared" si="12"/>
        <v>151.57682499999999</v>
      </c>
    </row>
    <row r="815" spans="2:5" x14ac:dyDescent="0.2">
      <c r="B815" s="30" t="s">
        <v>717</v>
      </c>
      <c r="C815" s="30" t="s">
        <v>1060</v>
      </c>
      <c r="D815" s="34" t="s">
        <v>872</v>
      </c>
      <c r="E815" s="31">
        <f t="shared" si="12"/>
        <v>62.586559999999999</v>
      </c>
    </row>
    <row r="816" spans="2:5" x14ac:dyDescent="0.2">
      <c r="B816" s="30" t="s">
        <v>676</v>
      </c>
      <c r="C816" s="30" t="s">
        <v>1060</v>
      </c>
      <c r="D816" s="34" t="s">
        <v>975</v>
      </c>
      <c r="E816" s="31">
        <f t="shared" si="12"/>
        <v>144.73141999999999</v>
      </c>
    </row>
    <row r="817" spans="2:5" x14ac:dyDescent="0.2">
      <c r="B817" s="30" t="s">
        <v>1058</v>
      </c>
      <c r="C817" s="30" t="s">
        <v>1060</v>
      </c>
      <c r="D817" s="34" t="s">
        <v>939</v>
      </c>
      <c r="E817" s="31">
        <f t="shared" si="12"/>
        <v>7.8233199999999998</v>
      </c>
    </row>
    <row r="818" spans="2:5" x14ac:dyDescent="0.2">
      <c r="B818" s="30" t="s">
        <v>718</v>
      </c>
      <c r="C818" s="30" t="s">
        <v>1060</v>
      </c>
      <c r="D818" s="34" t="s">
        <v>824</v>
      </c>
      <c r="E818" s="31">
        <f t="shared" si="12"/>
        <v>5.0851579999999998</v>
      </c>
    </row>
    <row r="819" spans="2:5" x14ac:dyDescent="0.2">
      <c r="B819" s="30" t="s">
        <v>1059</v>
      </c>
      <c r="C819" s="30" t="s">
        <v>1060</v>
      </c>
      <c r="D819" s="34" t="s">
        <v>966</v>
      </c>
      <c r="E819" s="31">
        <f t="shared" si="12"/>
        <v>9.7791499999999996</v>
      </c>
    </row>
    <row r="820" spans="2:5" x14ac:dyDescent="0.2">
      <c r="B820" s="30" t="s">
        <v>1104</v>
      </c>
      <c r="C820" s="30" t="s">
        <v>1060</v>
      </c>
      <c r="D820" s="35">
        <v>26</v>
      </c>
      <c r="E820" s="31">
        <f t="shared" si="12"/>
        <v>50.851579999999998</v>
      </c>
    </row>
    <row r="821" spans="2:5" x14ac:dyDescent="0.2">
      <c r="B821" s="30" t="s">
        <v>1105</v>
      </c>
      <c r="C821" s="30" t="s">
        <v>1060</v>
      </c>
      <c r="D821" s="35">
        <v>36</v>
      </c>
      <c r="E821" s="31">
        <f t="shared" si="12"/>
        <v>70.409880000000001</v>
      </c>
    </row>
  </sheetData>
  <mergeCells count="8">
    <mergeCell ref="A1:G1"/>
    <mergeCell ref="A2:G2"/>
    <mergeCell ref="A6:A7"/>
    <mergeCell ref="B6:B7"/>
    <mergeCell ref="C6:C7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Stefan Papazov</cp:lastModifiedBy>
  <cp:lastPrinted>2019-06-03T12:05:22Z</cp:lastPrinted>
  <dcterms:created xsi:type="dcterms:W3CDTF">2019-05-29T08:54:45Z</dcterms:created>
  <dcterms:modified xsi:type="dcterms:W3CDTF">2026-07-27T11:19:59Z</dcterms:modified>
</cp:coreProperties>
</file>