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915" windowHeight="9825" tabRatio="500"/>
  </bookViews>
  <sheets>
    <sheet name="InfoHospital_Table 1" sheetId="1" r:id="rId1"/>
    <sheet name="HospitalPriceList_Table 1" sheetId="2" r:id="rId2"/>
  </sheet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73" i="2" l="1"/>
  <c r="E72" i="2"/>
  <c r="E68" i="2"/>
  <c r="E65" i="2"/>
  <c r="E63" i="2"/>
  <c r="E62" i="2"/>
  <c r="E60" i="2"/>
  <c r="E59" i="2"/>
  <c r="E57" i="2"/>
  <c r="E56" i="2"/>
  <c r="E55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B4" i="2"/>
  <c r="A2" i="2"/>
</calcChain>
</file>

<file path=xl/sharedStrings.xml><?xml version="1.0" encoding="utf-8"?>
<sst xmlns="http://schemas.openxmlformats.org/spreadsheetml/2006/main" count="90" uniqueCount="85">
  <si>
    <t>“АИППДП д-р Михаил Симеонов“ ЕООД</t>
  </si>
  <si>
    <t>ЕИК:</t>
  </si>
  <si>
    <t>208225816</t>
  </si>
  <si>
    <t>Регистрационнен Код:</t>
  </si>
  <si>
    <t>0306112796</t>
  </si>
  <si>
    <t xml:space="preserve">Код Област: </t>
  </si>
  <si>
    <t>03</t>
  </si>
  <si>
    <t>Михаил Симеонов Симеонов</t>
  </si>
  <si>
    <t>Обл:</t>
  </si>
  <si>
    <t>Варна</t>
  </si>
  <si>
    <t>Община:</t>
  </si>
  <si>
    <t>Град:</t>
  </si>
  <si>
    <t>(адрес на лечебното заведение)</t>
  </si>
  <si>
    <t>бул.</t>
  </si>
  <si>
    <t>Владислав Варненчик</t>
  </si>
  <si>
    <t>№:</t>
  </si>
  <si>
    <t>ет.2 каб.2</t>
  </si>
  <si>
    <t>гр. Варна, ул. "Вяра" 7</t>
  </si>
  <si>
    <t>имейл:</t>
  </si>
  <si>
    <t>simeonov_mihail@yahoo.com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</si>
  <si>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</si>
  <si>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</si>
  <si>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</si>
  <si>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</si>
  <si>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</si>
  <si>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</si>
  <si>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</si>
  <si>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</si>
  <si>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r>
      <rPr>
        <b/>
        <sz val="10"/>
        <color rgb="FF000000"/>
        <rFont val="TimesNewRomanPS-BoldMT"/>
      </rPr>
      <t xml:space="preserve">Мерна единица
</t>
    </r>
    <r>
      <rPr>
        <sz val="11"/>
        <color rgb="FF000000"/>
        <rFont val="Calibri"/>
      </rPr>
      <t xml:space="preserve">(ден, брой и др.) </t>
    </r>
  </si>
  <si>
    <t>Цена, заплащана от:</t>
  </si>
  <si>
    <t xml:space="preserve">Пациент </t>
  </si>
  <si>
    <t>НЗОК</t>
  </si>
  <si>
    <t>МЗ</t>
  </si>
  <si>
    <t>EUR</t>
  </si>
  <si>
    <t>BGN</t>
  </si>
  <si>
    <t>Обстоен преглед със снемане на зъбен статус и изготвяне на план за лечение</t>
  </si>
  <si>
    <t>Снемане на пародонтален статус и попълване на пародонтална карта</t>
  </si>
  <si>
    <t>Първично почистване на зъбен камък и полиране</t>
  </si>
  <si>
    <t>Поддържаща терапия за почистване на зъбен камък</t>
  </si>
  <si>
    <t>Обработка на пародонтален джоб (root planing) с упойка</t>
  </si>
  <si>
    <t>Поставяне на дрен в пародонталния джоб</t>
  </si>
  <si>
    <t>Шиниране на зъби</t>
  </si>
  <si>
    <t>Кабинетно избелване на зъби</t>
  </si>
  <si>
    <t>Домашно избелване на зъби</t>
  </si>
  <si>
    <t>Упойка</t>
  </si>
  <si>
    <t>Обтурация(пломба) с фотополимер на пациент над 18 г.</t>
  </si>
  <si>
    <t>Обтурация(пломба) с глас-йономерен цимент на пациент над 18 г.</t>
  </si>
  <si>
    <t>Обтурация(пломба) с фотополимер/компомер на пациент до 18 г.</t>
  </si>
  <si>
    <t>Обтурация(пломба) с глас-йономерен цимент на временен зъб на пациент до 18 г.</t>
  </si>
  <si>
    <t>Биологично лечение с калций/ биодентин/ МТА</t>
  </si>
  <si>
    <t>Поставяне на лекарство/ подложка</t>
  </si>
  <si>
    <t>Силанизиране (на зъб)</t>
  </si>
  <si>
    <t>Реминеракизираща терапия</t>
  </si>
  <si>
    <t>Почистване на детски зъбки и полиране</t>
  </si>
  <si>
    <t>Шина за бруксизъм</t>
  </si>
  <si>
    <t>Шина за избелване</t>
  </si>
  <si>
    <t>Кореново (ендодонтско) лечение на зъб с 1 канал</t>
  </si>
  <si>
    <t>Кореново (ендодонтско) лечение на зъб с 2 канала</t>
  </si>
  <si>
    <t>Кореново (ендодонтско) лечение на зъб с 3 канала</t>
  </si>
  <si>
    <t>Кореново (ендодонтско) лечение на гангрена/ периодонтит на зъб с 1 канал (до 4 посещения)</t>
  </si>
  <si>
    <t>Кореново (ендодонтско) лечение на гангрена/ периодонтит на зъб с 2 канала (до 4 посещения)</t>
  </si>
  <si>
    <t>Кореново (ендодонтско) лечение на гангрена/ периодонтит на зъб с 3 канала (до 4 посещения)</t>
  </si>
  <si>
    <t>Механична и химична обработка на канали</t>
  </si>
  <si>
    <t>Промивка с разтвори на канали</t>
  </si>
  <si>
    <t>Релечение на зъб с 1 канал</t>
  </si>
  <si>
    <t>Релечение на зъб с 2 канала</t>
  </si>
  <si>
    <t>Релечение на зъб с 3 канала</t>
  </si>
  <si>
    <t>Поставяне на фибрищифт + изграждане</t>
  </si>
  <si>
    <t>Поставяне на метален щифт + изграждане</t>
  </si>
  <si>
    <t>Изваждане (екстракция) на еднокоренов зъб</t>
  </si>
  <si>
    <t>Изваждане (екстракция) на многокоренов зъб</t>
  </si>
  <si>
    <t>Изваждане (екстракция) на корен/ силноразрушен зъб</t>
  </si>
  <si>
    <t>Изваждане (екстракция) на мъдрец</t>
  </si>
  <si>
    <t>Изваждане (екстракция) на временен зъб</t>
  </si>
  <si>
    <t>Сваляне на корона</t>
  </si>
  <si>
    <t>Циментиране на корона</t>
  </si>
  <si>
    <t>Пластмасова корона</t>
  </si>
  <si>
    <t>Металокерамична корона</t>
  </si>
  <si>
    <t>Циркониева корона</t>
  </si>
  <si>
    <t>Керамична фасета</t>
  </si>
  <si>
    <t>Керамична корона</t>
  </si>
  <si>
    <t>Мека, еластична вертекс протеза</t>
  </si>
  <si>
    <t>Поправка на протеза</t>
  </si>
  <si>
    <t>Керамична всавка</t>
  </si>
  <si>
    <t>Бондинг на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</si>
</sst>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family val="2"/>
    </font>
    <font>
      <sz val="12"/>
      <color rgb="FFFF0000"/>
      <name val="TimesNewRomanPSMT"/>
    </font>
    <font>
      <b/>
      <i/>
      <sz val="16"/>
      <color rgb="FF000000"/>
      <name val="TimesNewRomanPS-BoldItalicMT"/>
    </font>
    <font>
      <i/>
      <sz val="12"/>
      <color rgb="FF7F7F7F"/>
      <name val="TimesNewRomanPS-ItalicMT"/>
    </font>
    <font>
      <sz val="12"/>
      <color rgb="FF000000"/>
      <name val="TimesNewRomanPSMT"/>
    </font>
    <font>
      <i/>
      <sz val="12"/>
      <color rgb="FF000000"/>
      <name val="TimesNewRomanPS-ItalicMT"/>
    </font>
    <font>
      <sz val="11"/>
      <color rgb="FF000000"/>
      <name val="Calibri"/>
    </font>
    <font>
      <u/>
      <sz val="11"/>
      <color rgb="FFFF0000"/>
      <name val="TimesNewRomanPSMT"/>
    </font>
    <font>
      <i/>
      <sz val="12"/>
      <color rgb="FFFF0000"/>
      <name val="TimesNewRomanPS-ItalicMT"/>
    </font>
    <font>
      <b/>
      <sz val="14"/>
      <color rgb="FF000000"/>
      <name val="TimesNewRomanPS-BoldMT"/>
    </font>
    <font>
      <sz val="16"/>
      <color rgb="FFFF0000"/>
      <name val="TimesNewRomanPSMT"/>
    </font>
    <font>
      <b/>
      <i/>
      <sz val="20"/>
      <color rgb="FF000000"/>
      <name val="TimesNewRomanPS-BoldItalicMT"/>
    </font>
    <font>
      <sz val="11"/>
      <color rgb="FFFF0000"/>
      <name val="TimesNewRomanPSMT"/>
    </font>
    <font>
      <b/>
      <sz val="10"/>
      <color rgb="FF000000"/>
      <name val="TimesNewRomanPS-BoldMT"/>
    </font>
    <font>
      <sz val="10"/>
      <color rgb="FFFF0000"/>
      <name val="TimesNewRomanPSMT"/>
    </font>
    <font>
      <sz val="14"/>
      <color rgb="FFFF000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medium">
        <color rgb="FF737272"/>
      </left>
      <right style="thin">
        <color rgb="FF737272"/>
      </right>
      <top style="medium">
        <color rgb="FF737272"/>
      </top>
      <bottom style="thin">
        <color rgb="FF737272"/>
      </bottom>
      <diagonal/>
    </border>
    <border>
      <left style="thin">
        <color rgb="FF737272"/>
      </left>
      <right style="thin">
        <color rgb="FF737272"/>
      </right>
      <top style="medium">
        <color rgb="FF737272"/>
      </top>
      <bottom style="thin">
        <color rgb="FF737272"/>
      </bottom>
      <diagonal/>
    </border>
    <border>
      <left style="thin">
        <color rgb="FF737272"/>
      </left>
      <right style="medium">
        <color rgb="FF737272"/>
      </right>
      <top style="medium">
        <color rgb="FF737272"/>
      </top>
      <bottom style="thin">
        <color rgb="FF737272"/>
      </bottom>
      <diagonal/>
    </border>
    <border>
      <left style="medium">
        <color rgb="FF737272"/>
      </left>
      <right style="thin">
        <color rgb="FF737272"/>
      </right>
      <top style="thin">
        <color rgb="FF737272"/>
      </top>
      <bottom style="thin">
        <color rgb="FF737272"/>
      </bottom>
      <diagonal/>
    </border>
    <border>
      <left style="thin">
        <color rgb="FF737272"/>
      </left>
      <right style="thin">
        <color rgb="FF737272"/>
      </right>
      <top style="thin">
        <color rgb="FF737272"/>
      </top>
      <bottom style="thin">
        <color rgb="FF737272"/>
      </bottom>
      <diagonal/>
    </border>
    <border>
      <left style="thin">
        <color rgb="FF737272"/>
      </left>
      <right style="medium">
        <color rgb="FF737272"/>
      </right>
      <top style="thin">
        <color rgb="FF737272"/>
      </top>
      <bottom style="thin">
        <color rgb="FF737272"/>
      </bottom>
      <diagonal/>
    </border>
    <border>
      <left style="medium">
        <color rgb="FF737272"/>
      </left>
      <right style="thin">
        <color rgb="FF737272"/>
      </right>
      <top style="thin">
        <color rgb="FF737272"/>
      </top>
      <bottom/>
      <diagonal/>
    </border>
    <border>
      <left style="thin">
        <color rgb="FF737272"/>
      </left>
      <right style="thin">
        <color rgb="FF737272"/>
      </right>
      <top style="thin">
        <color rgb="FF737272"/>
      </top>
      <bottom/>
      <diagonal/>
    </border>
    <border>
      <left style="thin">
        <color rgb="FF737272"/>
      </left>
      <right style="medium">
        <color rgb="FF737272"/>
      </right>
      <top style="thin">
        <color rgb="FF737272"/>
      </top>
      <bottom/>
      <diagonal/>
    </border>
    <border>
      <left style="medium">
        <color rgb="FF737272"/>
      </left>
      <right style="thin">
        <color rgb="FF737272"/>
      </right>
      <top/>
      <bottom style="thin">
        <color rgb="FF737272"/>
      </bottom>
      <diagonal/>
    </border>
    <border>
      <left style="thin">
        <color rgb="FF737272"/>
      </left>
      <right style="thin">
        <color rgb="FF737272"/>
      </right>
      <top/>
      <bottom style="thin">
        <color rgb="FF737272"/>
      </bottom>
      <diagonal/>
    </border>
    <border>
      <left style="thin">
        <color rgb="FF737272"/>
      </left>
      <right style="medium">
        <color rgb="FF737272"/>
      </right>
      <top/>
      <bottom style="thin">
        <color rgb="FF737272"/>
      </bottom>
      <diagonal/>
    </border>
    <border>
      <left style="medium">
        <color rgb="FF737272"/>
      </left>
      <right style="thin">
        <color rgb="FF737272"/>
      </right>
      <top style="thin">
        <color rgb="FF737272"/>
      </top>
      <bottom style="medium">
        <color rgb="FF737272"/>
      </bottom>
      <diagonal/>
    </border>
    <border>
      <left style="thin">
        <color rgb="FF737272"/>
      </left>
      <right style="thin">
        <color rgb="FF737272"/>
      </right>
      <top style="thin">
        <color rgb="FF737272"/>
      </top>
      <bottom style="medium">
        <color rgb="FF737272"/>
      </bottom>
      <diagonal/>
    </border>
    <border>
      <left style="thin">
        <color rgb="FF737272"/>
      </left>
      <right style="medium">
        <color rgb="FF737272"/>
      </right>
      <top style="thin">
        <color rgb="FF737272"/>
      </top>
      <bottom style="medium">
        <color rgb="FF737272"/>
      </bottom>
      <diagonal/>
    </border>
    <border>
      <left/>
      <right/>
      <top style="medium">
        <color rgb="FF737272"/>
      </top>
      <bottom style="medium">
        <color rgb="FF737272"/>
      </bottom>
      <diagonal/>
    </border>
    <border>
      <left style="medium">
        <color rgb="FF737272"/>
      </left>
      <right/>
      <top style="thin">
        <color rgb="FF737272"/>
      </top>
      <bottom style="thin">
        <color rgb="FF737272"/>
      </bottom>
      <diagonal/>
    </border>
    <border>
      <left/>
      <right/>
      <top style="thin">
        <color rgb="FF737272"/>
      </top>
      <bottom style="thin">
        <color rgb="FF737272"/>
      </bottom>
      <diagonal/>
    </border>
    <border>
      <left/>
      <right style="medium">
        <color rgb="FF737272"/>
      </right>
      <top style="thin">
        <color rgb="FF737272"/>
      </top>
      <bottom style="thin">
        <color rgb="FF737272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5" fillId="0" borderId="4" xfId="0" applyFont="1" applyBorder="1" applyAlignment="1"/>
    <xf numFmtId="0" fontId="4" fillId="2" borderId="6" xfId="0" applyFont="1" applyFill="1" applyBorder="1" applyAlignment="1">
      <alignment vertical="center"/>
    </xf>
    <xf numFmtId="0" fontId="3" fillId="0" borderId="4" xfId="0" applyFont="1" applyBorder="1" applyAlignment="1"/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5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0" borderId="15" xfId="0" applyFont="1" applyBorder="1" applyAlignment="1"/>
    <xf numFmtId="0" fontId="6" fillId="2" borderId="16" xfId="0" applyFont="1" applyFill="1" applyBorder="1" applyAlignment="1">
      <alignment vertical="top"/>
    </xf>
    <xf numFmtId="0" fontId="6" fillId="0" borderId="0" xfId="0" applyFont="1" applyAlignment="1"/>
    <xf numFmtId="0" fontId="7" fillId="0" borderId="1" xfId="0" applyFont="1" applyBorder="1" applyAlignment="1"/>
    <xf numFmtId="0" fontId="8" fillId="0" borderId="17" xfId="0" applyFont="1" applyBorder="1" applyAlignment="1"/>
    <xf numFmtId="0" fontId="8" fillId="0" borderId="18" xfId="0" applyFont="1" applyBorder="1" applyAlignment="1"/>
    <xf numFmtId="0" fontId="8" fillId="0" borderId="19" xfId="0" applyFont="1" applyBorder="1" applyAlignment="1"/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8" fillId="2" borderId="17" xfId="0" applyFont="1" applyFill="1" applyBorder="1" applyAlignment="1">
      <alignment vertical="top"/>
    </xf>
    <xf numFmtId="0" fontId="8" fillId="2" borderId="18" xfId="0" applyFont="1" applyFill="1" applyBorder="1" applyAlignment="1">
      <alignment vertical="top"/>
    </xf>
    <xf numFmtId="0" fontId="8" fillId="2" borderId="19" xfId="0" applyFont="1" applyFill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0" fontId="3" fillId="2" borderId="19" xfId="0" applyFont="1" applyFill="1" applyBorder="1" applyAlignment="1">
      <alignment vertical="top"/>
    </xf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12" fillId="0" borderId="20" xfId="0" applyFont="1" applyBorder="1" applyAlignment="1"/>
    <xf numFmtId="0" fontId="13" fillId="0" borderId="21" xfId="0" applyFont="1" applyBorder="1" applyAlignment="1"/>
    <xf numFmtId="0" fontId="13" fillId="0" borderId="21" xfId="0" applyFont="1" applyBorder="1" applyAlignment="1">
      <alignment wrapText="1"/>
    </xf>
    <xf numFmtId="0" fontId="13" fillId="0" borderId="22" xfId="0" applyFont="1" applyBorder="1" applyAlignment="1"/>
    <xf numFmtId="0" fontId="13" fillId="0" borderId="23" xfId="0" applyFont="1" applyBorder="1" applyAlignment="1"/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26" xfId="0" applyFont="1" applyBorder="1" applyAlignment="1"/>
    <xf numFmtId="0" fontId="13" fillId="0" borderId="27" xfId="0" applyFont="1" applyBorder="1" applyAlignment="1"/>
    <xf numFmtId="0" fontId="13" fillId="0" borderId="28" xfId="0" applyFont="1" applyBorder="1" applyAlignment="1"/>
    <xf numFmtId="0" fontId="13" fillId="0" borderId="29" xfId="0" applyFont="1" applyBorder="1" applyAlignment="1"/>
    <xf numFmtId="0" fontId="14" fillId="0" borderId="26" xfId="0" applyFont="1" applyBorder="1" applyAlignment="1"/>
    <xf numFmtId="0" fontId="15" fillId="2" borderId="26" xfId="0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0" fontId="15" fillId="0" borderId="26" xfId="0" applyFont="1" applyBorder="1" applyAlignment="1"/>
    <xf numFmtId="2" fontId="15" fillId="0" borderId="26" xfId="0" applyNumberFormat="1" applyFont="1" applyBorder="1" applyAlignment="1"/>
    <xf numFmtId="2" fontId="14" fillId="0" borderId="26" xfId="0" applyNumberFormat="1" applyFont="1" applyBorder="1" applyAlignment="1"/>
    <xf numFmtId="2" fontId="14" fillId="0" borderId="29" xfId="0" applyNumberFormat="1" applyFont="1" applyBorder="1" applyAlignment="1"/>
    <xf numFmtId="2" fontId="15" fillId="0" borderId="27" xfId="0" applyNumberFormat="1" applyFont="1" applyBorder="1" applyAlignment="1"/>
    <xf numFmtId="2" fontId="6" fillId="0" borderId="26" xfId="0" applyNumberFormat="1" applyFont="1" applyBorder="1" applyAlignment="1"/>
    <xf numFmtId="2" fontId="6" fillId="0" borderId="29" xfId="0" applyNumberFormat="1" applyFont="1" applyBorder="1" applyAlignment="1"/>
    <xf numFmtId="0" fontId="15" fillId="0" borderId="27" xfId="0" applyFont="1" applyBorder="1" applyAlignment="1"/>
    <xf numFmtId="0" fontId="15" fillId="0" borderId="2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3727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meonov_mihai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E16" sqref="E16"/>
    </sheetView>
  </sheetViews>
  <sheetFormatPr defaultColWidth="11.53125" defaultRowHeight="12.75"/>
  <cols>
    <col min="1" max="1" width="8.46484375" customWidth="1"/>
    <col min="2" max="2" width="27.53125" customWidth="1"/>
    <col min="3" max="3" width="24.33203125" customWidth="1"/>
    <col min="4" max="4" width="26.86328125" customWidth="1"/>
    <col min="5" max="5" width="25.3984375" customWidth="1"/>
    <col min="6" max="6" width="31.1328125" customWidth="1"/>
  </cols>
  <sheetData>
    <row r="1" spans="1:6" ht="15.6" customHeight="1">
      <c r="A1" s="1"/>
      <c r="B1" s="2"/>
      <c r="C1" s="2"/>
      <c r="D1" s="2"/>
      <c r="E1" s="2"/>
      <c r="F1" s="3"/>
    </row>
    <row r="2" spans="1:6" ht="20.45" customHeight="1">
      <c r="A2" s="4" t="s">
        <v>0</v>
      </c>
      <c r="B2" s="5"/>
      <c r="C2" s="5"/>
      <c r="D2" s="5"/>
      <c r="E2" s="5"/>
      <c r="F2" s="6"/>
    </row>
    <row r="3" spans="1:6" ht="15.6" customHeight="1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</row>
    <row r="4" spans="1:6" ht="15.6" customHeight="1">
      <c r="A4" s="10"/>
      <c r="B4" s="11"/>
      <c r="C4" s="11"/>
      <c r="D4" s="11"/>
      <c r="E4" s="11"/>
      <c r="F4" s="9"/>
    </row>
    <row r="5" spans="1:6" ht="15.6" customHeight="1">
      <c r="A5" s="12" t="s">
        <v>7</v>
      </c>
      <c r="B5" s="5"/>
      <c r="C5" s="5"/>
      <c r="D5" s="5"/>
      <c r="E5" s="5"/>
      <c r="F5" s="6"/>
    </row>
    <row r="6" spans="1:6" ht="15.6" customHeight="1">
      <c r="A6" s="7" t="s">
        <v>8</v>
      </c>
      <c r="B6" s="8" t="s">
        <v>9</v>
      </c>
      <c r="C6" s="8" t="s">
        <v>10</v>
      </c>
      <c r="D6" s="8" t="s">
        <v>9</v>
      </c>
      <c r="E6" s="8" t="s">
        <v>11</v>
      </c>
      <c r="F6" s="13" t="s">
        <v>9</v>
      </c>
    </row>
    <row r="7" spans="1:6" ht="15.6" customHeight="1">
      <c r="A7" s="14" t="s">
        <v>12</v>
      </c>
      <c r="B7" s="5"/>
      <c r="C7" s="5"/>
      <c r="D7" s="5"/>
      <c r="E7" s="5"/>
      <c r="F7" s="6"/>
    </row>
    <row r="8" spans="1:6" ht="15.6" customHeight="1">
      <c r="A8" s="15" t="s">
        <v>13</v>
      </c>
      <c r="B8" s="16" t="s">
        <v>14</v>
      </c>
      <c r="C8" s="16" t="s">
        <v>15</v>
      </c>
      <c r="D8" s="17">
        <v>95</v>
      </c>
      <c r="E8" s="16" t="s">
        <v>16</v>
      </c>
      <c r="F8" s="18"/>
    </row>
    <row r="9" spans="1:6" ht="15.6" customHeight="1">
      <c r="A9" s="19"/>
      <c r="B9" s="19"/>
      <c r="C9" s="19"/>
      <c r="D9" s="19" t="s">
        <v>17</v>
      </c>
      <c r="E9" s="19"/>
      <c r="F9" s="20"/>
    </row>
    <row r="10" spans="1:6" ht="15.6" customHeight="1">
      <c r="A10" s="21"/>
      <c r="B10" s="22"/>
      <c r="C10" s="22"/>
      <c r="D10" s="22"/>
      <c r="E10" s="22"/>
      <c r="F10" s="23"/>
    </row>
    <row r="11" spans="1:6" ht="15.6" customHeight="1">
      <c r="A11" s="15"/>
      <c r="B11" s="24"/>
      <c r="C11" s="24"/>
      <c r="D11" s="24"/>
      <c r="E11" s="24"/>
      <c r="F11" s="18"/>
    </row>
    <row r="12" spans="1:6" ht="15.6" customHeight="1">
      <c r="A12" s="19"/>
      <c r="B12" s="20"/>
      <c r="C12" s="20"/>
      <c r="D12" s="20"/>
      <c r="E12" s="20"/>
      <c r="F12" s="20"/>
    </row>
    <row r="13" spans="1:6" ht="15.6" customHeight="1">
      <c r="A13" s="25" t="s">
        <v>7</v>
      </c>
      <c r="B13" s="26"/>
      <c r="C13" s="26"/>
      <c r="D13" s="26"/>
      <c r="E13" s="26"/>
      <c r="F13" s="27"/>
    </row>
    <row r="14" spans="1:6" ht="16.25" customHeight="1">
      <c r="A14" s="28" t="s">
        <v>18</v>
      </c>
      <c r="B14" s="29" t="s">
        <v>19</v>
      </c>
      <c r="C14" s="30" t="s">
        <v>20</v>
      </c>
      <c r="D14" s="31">
        <v>878261787</v>
      </c>
      <c r="E14" s="32"/>
      <c r="F14" s="33"/>
    </row>
    <row r="15" spans="1:6" ht="19.5" customHeight="1">
      <c r="A15" s="34"/>
      <c r="B15" s="35"/>
      <c r="C15" s="35"/>
      <c r="D15" s="35"/>
      <c r="E15" s="35"/>
      <c r="F15" s="35"/>
    </row>
    <row r="16" spans="1:6" ht="19.5" customHeight="1">
      <c r="A16" s="36"/>
      <c r="B16" s="2"/>
      <c r="C16" s="2"/>
      <c r="D16" s="2"/>
      <c r="E16" s="2"/>
      <c r="F16" s="3"/>
    </row>
    <row r="17" spans="1:6" ht="23.25" customHeight="1">
      <c r="A17" s="37" t="s">
        <v>21</v>
      </c>
      <c r="B17" s="38"/>
      <c r="C17" s="38"/>
      <c r="D17" s="38"/>
      <c r="E17" s="38"/>
      <c r="F17" s="39"/>
    </row>
    <row r="18" spans="1:6" ht="15.6" customHeight="1">
      <c r="A18" s="40"/>
      <c r="B18" s="41"/>
      <c r="C18" s="41"/>
      <c r="D18" s="41"/>
      <c r="E18" s="41"/>
      <c r="F18" s="42"/>
    </row>
    <row r="19" spans="1:6" ht="42.75" customHeight="1">
      <c r="A19" s="43" t="s">
        <v>22</v>
      </c>
      <c r="B19" s="44"/>
      <c r="C19" s="44"/>
      <c r="D19" s="44"/>
      <c r="E19" s="44"/>
      <c r="F19" s="45"/>
    </row>
    <row r="20" spans="1:6" ht="59.25" customHeight="1">
      <c r="A20" s="40" t="s">
        <v>23</v>
      </c>
      <c r="B20" s="41"/>
      <c r="C20" s="41"/>
      <c r="D20" s="41"/>
      <c r="E20" s="41"/>
      <c r="F20" s="42"/>
    </row>
    <row r="21" spans="1:6" ht="42.75" customHeight="1">
      <c r="A21" s="46" t="s">
        <v>24</v>
      </c>
      <c r="B21" s="47"/>
      <c r="C21" s="47"/>
      <c r="D21" s="47"/>
      <c r="E21" s="47"/>
      <c r="F21" s="48"/>
    </row>
  </sheetData>
  <hyperlinks>
    <hyperlink ref="B14" r:id="rId1"/>
  </hyperlink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Normal="100" zoomScalePageLayoutView="60" workbookViewId="0"/>
  </sheetViews>
  <sheetFormatPr defaultColWidth="11.53125" defaultRowHeight="12.75"/>
  <cols>
    <col min="1" max="1" width="13.53125" customWidth="1"/>
    <col min="2" max="2" width="74.06640625" customWidth="1"/>
    <col min="3" max="3" width="11.33203125" customWidth="1"/>
    <col min="4" max="4" width="15.46484375" customWidth="1"/>
    <col min="5" max="5" width="17.1328125" customWidth="1"/>
    <col min="6" max="7" width="11.33203125" customWidth="1"/>
    <col min="8" max="8" width="33.6640625" customWidth="1"/>
  </cols>
  <sheetData>
    <row r="1" spans="1:8" ht="50.25" customHeight="1">
      <c r="A1" s="49" t="s">
        <v>25</v>
      </c>
      <c r="B1" s="49"/>
      <c r="C1" s="49"/>
      <c r="D1" s="49"/>
      <c r="E1" s="49"/>
      <c r="F1" s="49"/>
      <c r="G1" s="49"/>
      <c r="H1" s="35"/>
    </row>
    <row r="2" spans="1:8" ht="49.5" customHeight="1">
      <c r="A2" s="50">
        <f>'InfoHospital_Table 1'!A1</f>
        <v>0</v>
      </c>
      <c r="B2" s="51"/>
      <c r="C2" s="51"/>
      <c r="D2" s="51"/>
      <c r="E2" s="51"/>
      <c r="F2" s="51"/>
      <c r="G2" s="51"/>
      <c r="H2" s="35"/>
    </row>
    <row r="3" spans="1:8" ht="49.5" customHeight="1">
      <c r="A3" s="52" t="s">
        <v>0</v>
      </c>
      <c r="B3" s="53"/>
      <c r="C3" s="53"/>
      <c r="D3" s="53"/>
      <c r="E3" s="53"/>
      <c r="F3" s="53"/>
      <c r="G3" s="53"/>
      <c r="H3" s="35"/>
    </row>
    <row r="4" spans="1:8" ht="15.6" customHeight="1">
      <c r="A4" s="53" t="s">
        <v>1</v>
      </c>
      <c r="B4" s="53" t="str">
        <f>'InfoHospital_Table 1'!B3</f>
        <v>208225816</v>
      </c>
      <c r="C4" s="54"/>
      <c r="D4" s="54"/>
      <c r="E4" s="54"/>
      <c r="F4" s="54"/>
      <c r="G4" s="54"/>
      <c r="H4" s="53"/>
    </row>
    <row r="5" spans="1:8" ht="25.5" customHeight="1">
      <c r="A5" s="55"/>
      <c r="B5" s="55"/>
      <c r="C5" s="55"/>
      <c r="D5" s="55"/>
      <c r="E5" s="55"/>
      <c r="F5" s="55"/>
      <c r="G5" s="55"/>
      <c r="H5" s="53"/>
    </row>
    <row r="6" spans="1:8" ht="24.75" customHeight="1">
      <c r="A6" s="56" t="s">
        <v>26</v>
      </c>
      <c r="B6" s="56" t="s">
        <v>27</v>
      </c>
      <c r="C6" s="57" t="s">
        <v>28</v>
      </c>
      <c r="D6" s="58" t="s">
        <v>29</v>
      </c>
      <c r="E6" s="59"/>
      <c r="F6" s="59"/>
      <c r="G6" s="60"/>
      <c r="H6" s="53"/>
    </row>
    <row r="7" spans="1:8" ht="51.75" customHeight="1">
      <c r="A7" s="61"/>
      <c r="B7" s="61"/>
      <c r="C7" s="61"/>
      <c r="D7" s="58" t="s">
        <v>30</v>
      </c>
      <c r="E7" s="60"/>
      <c r="F7" s="62" t="s">
        <v>31</v>
      </c>
      <c r="G7" s="62" t="s">
        <v>32</v>
      </c>
      <c r="H7" s="63"/>
    </row>
    <row r="8" spans="1:8" ht="51.75" customHeight="1">
      <c r="A8" s="64"/>
      <c r="B8" s="64"/>
      <c r="C8" s="64"/>
      <c r="D8" s="62" t="s">
        <v>33</v>
      </c>
      <c r="E8" s="62" t="s">
        <v>34</v>
      </c>
      <c r="F8" s="62"/>
      <c r="G8" s="65"/>
      <c r="H8" s="63"/>
    </row>
    <row r="9" spans="1:8" ht="36" customHeight="1">
      <c r="A9" s="66"/>
      <c r="B9" s="67" t="s">
        <v>35</v>
      </c>
      <c r="C9" s="68"/>
      <c r="D9" s="69">
        <v>30</v>
      </c>
      <c r="E9" s="70">
        <f t="shared" ref="E9:E47" si="0">D9*1.9558</f>
        <v>58.673999999999999</v>
      </c>
      <c r="F9" s="71"/>
      <c r="G9" s="72"/>
      <c r="H9" s="73"/>
    </row>
    <row r="10" spans="1:8" ht="36" customHeight="1">
      <c r="A10" s="62"/>
      <c r="B10" s="67" t="s">
        <v>36</v>
      </c>
      <c r="C10" s="68"/>
      <c r="D10" s="69">
        <v>15</v>
      </c>
      <c r="E10" s="70">
        <f t="shared" si="0"/>
        <v>29.337</v>
      </c>
      <c r="F10" s="74"/>
      <c r="G10" s="75"/>
      <c r="H10" s="76"/>
    </row>
    <row r="11" spans="1:8" ht="18" customHeight="1">
      <c r="A11" s="62"/>
      <c r="B11" s="67" t="s">
        <v>37</v>
      </c>
      <c r="C11" s="68"/>
      <c r="D11" s="69">
        <v>60</v>
      </c>
      <c r="E11" s="70">
        <f t="shared" si="0"/>
        <v>117.348</v>
      </c>
      <c r="F11" s="74"/>
      <c r="G11" s="75"/>
      <c r="H11" s="76"/>
    </row>
    <row r="12" spans="1:8" ht="18" customHeight="1">
      <c r="A12" s="62"/>
      <c r="B12" s="67" t="s">
        <v>38</v>
      </c>
      <c r="C12" s="68"/>
      <c r="D12" s="69">
        <v>60</v>
      </c>
      <c r="E12" s="70">
        <f t="shared" si="0"/>
        <v>117.348</v>
      </c>
      <c r="F12" s="74"/>
      <c r="G12" s="75"/>
      <c r="H12" s="76"/>
    </row>
    <row r="13" spans="1:8" ht="18" customHeight="1">
      <c r="A13" s="62"/>
      <c r="B13" s="67" t="s">
        <v>39</v>
      </c>
      <c r="C13" s="68"/>
      <c r="D13" s="69">
        <v>20</v>
      </c>
      <c r="E13" s="70">
        <f t="shared" si="0"/>
        <v>39.116</v>
      </c>
      <c r="F13" s="74"/>
      <c r="G13" s="75"/>
      <c r="H13" s="76"/>
    </row>
    <row r="14" spans="1:8" ht="18" customHeight="1">
      <c r="A14" s="62"/>
      <c r="B14" s="67" t="s">
        <v>40</v>
      </c>
      <c r="C14" s="68"/>
      <c r="D14" s="69">
        <v>20</v>
      </c>
      <c r="E14" s="70">
        <f t="shared" si="0"/>
        <v>39.116</v>
      </c>
      <c r="F14" s="74"/>
      <c r="G14" s="75"/>
      <c r="H14" s="76"/>
    </row>
    <row r="15" spans="1:8" ht="18" customHeight="1">
      <c r="A15" s="62"/>
      <c r="B15" s="67" t="s">
        <v>41</v>
      </c>
      <c r="C15" s="68"/>
      <c r="D15" s="69">
        <v>70</v>
      </c>
      <c r="E15" s="70">
        <f t="shared" si="0"/>
        <v>136.90600000000001</v>
      </c>
      <c r="F15" s="74"/>
      <c r="G15" s="75"/>
      <c r="H15" s="76"/>
    </row>
    <row r="16" spans="1:8" ht="18" customHeight="1">
      <c r="A16" s="62"/>
      <c r="B16" s="67" t="s">
        <v>42</v>
      </c>
      <c r="C16" s="68"/>
      <c r="D16" s="69">
        <v>200</v>
      </c>
      <c r="E16" s="70">
        <f t="shared" si="0"/>
        <v>391.15999999999997</v>
      </c>
      <c r="F16" s="74"/>
      <c r="G16" s="75"/>
      <c r="H16" s="76"/>
    </row>
    <row r="17" spans="1:8" ht="18" customHeight="1">
      <c r="A17" s="62"/>
      <c r="B17" s="67" t="s">
        <v>43</v>
      </c>
      <c r="C17" s="68"/>
      <c r="D17" s="69">
        <v>150</v>
      </c>
      <c r="E17" s="70">
        <f t="shared" si="0"/>
        <v>293.37</v>
      </c>
      <c r="F17" s="74"/>
      <c r="G17" s="75"/>
      <c r="H17" s="76"/>
    </row>
    <row r="18" spans="1:8" ht="18" customHeight="1">
      <c r="A18" s="62"/>
      <c r="B18" s="67" t="s">
        <v>44</v>
      </c>
      <c r="C18" s="68"/>
      <c r="D18" s="69">
        <v>15</v>
      </c>
      <c r="E18" s="70">
        <f t="shared" si="0"/>
        <v>29.337</v>
      </c>
      <c r="F18" s="74"/>
      <c r="G18" s="75"/>
      <c r="H18" s="76"/>
    </row>
    <row r="19" spans="1:8" ht="18" customHeight="1">
      <c r="A19" s="66"/>
      <c r="B19" s="67" t="s">
        <v>45</v>
      </c>
      <c r="C19" s="68"/>
      <c r="D19" s="69">
        <v>70</v>
      </c>
      <c r="E19" s="70">
        <f t="shared" si="0"/>
        <v>136.90600000000001</v>
      </c>
      <c r="F19" s="71"/>
      <c r="G19" s="72"/>
      <c r="H19" s="76"/>
    </row>
    <row r="20" spans="1:8" ht="36" customHeight="1">
      <c r="A20" s="66"/>
      <c r="B20" s="67" t="s">
        <v>46</v>
      </c>
      <c r="C20" s="68"/>
      <c r="D20" s="69">
        <v>60</v>
      </c>
      <c r="E20" s="70">
        <f t="shared" si="0"/>
        <v>117.348</v>
      </c>
      <c r="F20" s="71"/>
      <c r="G20" s="72"/>
      <c r="H20" s="76"/>
    </row>
    <row r="21" spans="1:8" ht="36" customHeight="1">
      <c r="A21" s="62"/>
      <c r="B21" s="67" t="s">
        <v>47</v>
      </c>
      <c r="C21" s="68"/>
      <c r="D21" s="69">
        <v>70</v>
      </c>
      <c r="E21" s="70">
        <f t="shared" si="0"/>
        <v>136.90600000000001</v>
      </c>
      <c r="F21" s="74"/>
      <c r="G21" s="75"/>
      <c r="H21" s="76"/>
    </row>
    <row r="22" spans="1:8" ht="36" customHeight="1">
      <c r="A22" s="62"/>
      <c r="B22" s="67" t="s">
        <v>48</v>
      </c>
      <c r="C22" s="68"/>
      <c r="D22" s="69">
        <v>60</v>
      </c>
      <c r="E22" s="70">
        <f t="shared" si="0"/>
        <v>117.348</v>
      </c>
      <c r="F22" s="74"/>
      <c r="G22" s="75"/>
      <c r="H22" s="76"/>
    </row>
    <row r="23" spans="1:8" ht="18" customHeight="1">
      <c r="A23" s="62"/>
      <c r="B23" s="67" t="s">
        <v>49</v>
      </c>
      <c r="C23" s="68"/>
      <c r="D23" s="69">
        <v>50</v>
      </c>
      <c r="E23" s="70">
        <f t="shared" si="0"/>
        <v>97.789999999999992</v>
      </c>
      <c r="F23" s="74"/>
      <c r="G23" s="75"/>
      <c r="H23" s="76"/>
    </row>
    <row r="24" spans="1:8" ht="18" customHeight="1">
      <c r="A24" s="62"/>
      <c r="B24" s="67" t="s">
        <v>50</v>
      </c>
      <c r="C24" s="68"/>
      <c r="D24" s="69">
        <v>20</v>
      </c>
      <c r="E24" s="70">
        <f t="shared" si="0"/>
        <v>39.116</v>
      </c>
      <c r="F24" s="74"/>
      <c r="G24" s="75"/>
      <c r="H24" s="76"/>
    </row>
    <row r="25" spans="1:8" ht="18" customHeight="1">
      <c r="A25" s="62"/>
      <c r="B25" s="67" t="s">
        <v>51</v>
      </c>
      <c r="C25" s="68"/>
      <c r="D25" s="69">
        <v>30</v>
      </c>
      <c r="E25" s="70">
        <f t="shared" si="0"/>
        <v>58.673999999999999</v>
      </c>
      <c r="F25" s="74"/>
      <c r="G25" s="75"/>
      <c r="H25" s="76"/>
    </row>
    <row r="26" spans="1:8" ht="18" customHeight="1">
      <c r="A26" s="66"/>
      <c r="B26" s="67" t="s">
        <v>52</v>
      </c>
      <c r="C26" s="68"/>
      <c r="D26" s="69">
        <v>50</v>
      </c>
      <c r="E26" s="70">
        <f t="shared" si="0"/>
        <v>97.789999999999992</v>
      </c>
      <c r="F26" s="71"/>
      <c r="G26" s="72"/>
      <c r="H26" s="76"/>
    </row>
    <row r="27" spans="1:8" ht="18" customHeight="1">
      <c r="A27" s="66"/>
      <c r="B27" s="67" t="s">
        <v>53</v>
      </c>
      <c r="C27" s="68"/>
      <c r="D27" s="69">
        <v>30</v>
      </c>
      <c r="E27" s="70">
        <f t="shared" si="0"/>
        <v>58.673999999999999</v>
      </c>
      <c r="F27" s="71"/>
      <c r="G27" s="72"/>
      <c r="H27" s="76"/>
    </row>
    <row r="28" spans="1:8" ht="18" customHeight="1">
      <c r="A28" s="66"/>
      <c r="B28" s="67" t="s">
        <v>54</v>
      </c>
      <c r="C28" s="68"/>
      <c r="D28" s="69">
        <v>100</v>
      </c>
      <c r="E28" s="70">
        <f t="shared" si="0"/>
        <v>195.57999999999998</v>
      </c>
      <c r="F28" s="71"/>
      <c r="G28" s="72"/>
      <c r="H28" s="76"/>
    </row>
    <row r="29" spans="1:8" ht="18" customHeight="1">
      <c r="A29" s="66"/>
      <c r="B29" s="67" t="s">
        <v>55</v>
      </c>
      <c r="C29" s="68"/>
      <c r="D29" s="69">
        <v>150</v>
      </c>
      <c r="E29" s="70">
        <f t="shared" si="0"/>
        <v>293.37</v>
      </c>
      <c r="F29" s="71"/>
      <c r="G29" s="72"/>
      <c r="H29" s="76"/>
    </row>
    <row r="30" spans="1:8" ht="18" customHeight="1">
      <c r="A30" s="66"/>
      <c r="B30" s="67" t="s">
        <v>56</v>
      </c>
      <c r="C30" s="68"/>
      <c r="D30" s="69">
        <v>120</v>
      </c>
      <c r="E30" s="70">
        <f t="shared" si="0"/>
        <v>234.696</v>
      </c>
      <c r="F30" s="71"/>
      <c r="G30" s="72"/>
      <c r="H30" s="76"/>
    </row>
    <row r="31" spans="1:8" ht="18" customHeight="1">
      <c r="A31" s="66"/>
      <c r="B31" s="67" t="s">
        <v>57</v>
      </c>
      <c r="C31" s="68"/>
      <c r="D31" s="69">
        <v>150</v>
      </c>
      <c r="E31" s="70">
        <f t="shared" si="0"/>
        <v>293.37</v>
      </c>
      <c r="F31" s="71"/>
      <c r="G31" s="72"/>
      <c r="H31" s="76"/>
    </row>
    <row r="32" spans="1:8" ht="18" customHeight="1">
      <c r="A32" s="66"/>
      <c r="B32" s="67" t="s">
        <v>58</v>
      </c>
      <c r="C32" s="68"/>
      <c r="D32" s="69">
        <v>200</v>
      </c>
      <c r="E32" s="70">
        <f t="shared" si="0"/>
        <v>391.15999999999997</v>
      </c>
      <c r="F32" s="71"/>
      <c r="G32" s="72"/>
      <c r="H32" s="76"/>
    </row>
    <row r="33" spans="1:8" ht="36" customHeight="1">
      <c r="A33" s="66"/>
      <c r="B33" s="67" t="s">
        <v>59</v>
      </c>
      <c r="C33" s="68"/>
      <c r="D33" s="69">
        <v>120</v>
      </c>
      <c r="E33" s="70">
        <f t="shared" si="0"/>
        <v>234.696</v>
      </c>
      <c r="F33" s="71"/>
      <c r="G33" s="72"/>
      <c r="H33" s="76"/>
    </row>
    <row r="34" spans="1:8" ht="36" customHeight="1">
      <c r="A34" s="66"/>
      <c r="B34" s="67" t="s">
        <v>60</v>
      </c>
      <c r="C34" s="68"/>
      <c r="D34" s="69">
        <v>150</v>
      </c>
      <c r="E34" s="70">
        <f t="shared" si="0"/>
        <v>293.37</v>
      </c>
      <c r="F34" s="71"/>
      <c r="G34" s="72"/>
      <c r="H34" s="76"/>
    </row>
    <row r="35" spans="1:8" ht="36" customHeight="1">
      <c r="A35" s="66"/>
      <c r="B35" s="67" t="s">
        <v>61</v>
      </c>
      <c r="C35" s="68"/>
      <c r="D35" s="69">
        <v>200</v>
      </c>
      <c r="E35" s="70">
        <f t="shared" si="0"/>
        <v>391.15999999999997</v>
      </c>
      <c r="F35" s="71"/>
      <c r="G35" s="72"/>
      <c r="H35" s="76"/>
    </row>
    <row r="36" spans="1:8" ht="18" customHeight="1">
      <c r="A36" s="66"/>
      <c r="B36" s="67" t="s">
        <v>62</v>
      </c>
      <c r="C36" s="68"/>
      <c r="D36" s="69">
        <v>20</v>
      </c>
      <c r="E36" s="70">
        <f t="shared" si="0"/>
        <v>39.116</v>
      </c>
      <c r="F36" s="71"/>
      <c r="G36" s="72"/>
      <c r="H36" s="76"/>
    </row>
    <row r="37" spans="1:8" ht="18" customHeight="1">
      <c r="A37" s="66"/>
      <c r="B37" s="67" t="s">
        <v>63</v>
      </c>
      <c r="C37" s="68"/>
      <c r="D37" s="69">
        <v>20</v>
      </c>
      <c r="E37" s="70">
        <f t="shared" si="0"/>
        <v>39.116</v>
      </c>
      <c r="F37" s="71"/>
      <c r="G37" s="72"/>
      <c r="H37" s="76"/>
    </row>
    <row r="38" spans="1:8" ht="18" customHeight="1">
      <c r="A38" s="66"/>
      <c r="B38" s="67" t="s">
        <v>64</v>
      </c>
      <c r="C38" s="68"/>
      <c r="D38" s="69">
        <v>200</v>
      </c>
      <c r="E38" s="70">
        <f t="shared" si="0"/>
        <v>391.15999999999997</v>
      </c>
      <c r="F38" s="71"/>
      <c r="G38" s="72"/>
      <c r="H38" s="76"/>
    </row>
    <row r="39" spans="1:8" ht="18" customHeight="1">
      <c r="A39" s="66"/>
      <c r="B39" s="67" t="s">
        <v>65</v>
      </c>
      <c r="C39" s="68"/>
      <c r="D39" s="69">
        <v>250</v>
      </c>
      <c r="E39" s="70">
        <f t="shared" si="0"/>
        <v>488.95</v>
      </c>
      <c r="F39" s="71"/>
      <c r="G39" s="72"/>
      <c r="H39" s="76"/>
    </row>
    <row r="40" spans="1:8" ht="18" customHeight="1">
      <c r="A40" s="66"/>
      <c r="B40" s="67" t="s">
        <v>66</v>
      </c>
      <c r="C40" s="68"/>
      <c r="D40" s="69">
        <v>270</v>
      </c>
      <c r="E40" s="70">
        <f t="shared" si="0"/>
        <v>528.06600000000003</v>
      </c>
      <c r="F40" s="71"/>
      <c r="G40" s="72"/>
      <c r="H40" s="76"/>
    </row>
    <row r="41" spans="1:8" ht="18" customHeight="1">
      <c r="A41" s="66"/>
      <c r="B41" s="67" t="s">
        <v>67</v>
      </c>
      <c r="C41" s="68"/>
      <c r="D41" s="69">
        <v>120</v>
      </c>
      <c r="E41" s="70">
        <f t="shared" si="0"/>
        <v>234.696</v>
      </c>
      <c r="F41" s="71"/>
      <c r="G41" s="72"/>
      <c r="H41" s="76"/>
    </row>
    <row r="42" spans="1:8" ht="18" customHeight="1">
      <c r="A42" s="66"/>
      <c r="B42" s="67" t="s">
        <v>68</v>
      </c>
      <c r="C42" s="68"/>
      <c r="D42" s="69">
        <v>100</v>
      </c>
      <c r="E42" s="70">
        <f t="shared" si="0"/>
        <v>195.57999999999998</v>
      </c>
      <c r="F42" s="71"/>
      <c r="G42" s="72"/>
      <c r="H42" s="76"/>
    </row>
    <row r="43" spans="1:8" ht="18" customHeight="1">
      <c r="A43" s="66"/>
      <c r="B43" s="67" t="s">
        <v>69</v>
      </c>
      <c r="C43" s="68"/>
      <c r="D43" s="69">
        <v>50</v>
      </c>
      <c r="E43" s="70">
        <f t="shared" si="0"/>
        <v>97.789999999999992</v>
      </c>
      <c r="F43" s="71"/>
      <c r="G43" s="72"/>
      <c r="H43" s="76"/>
    </row>
    <row r="44" spans="1:8" ht="18" customHeight="1">
      <c r="A44" s="66"/>
      <c r="B44" s="67" t="s">
        <v>70</v>
      </c>
      <c r="C44" s="68"/>
      <c r="D44" s="69">
        <v>100</v>
      </c>
      <c r="E44" s="70">
        <f t="shared" si="0"/>
        <v>195.57999999999998</v>
      </c>
      <c r="F44" s="71"/>
      <c r="G44" s="72"/>
      <c r="H44" s="76"/>
    </row>
    <row r="45" spans="1:8" ht="18" customHeight="1">
      <c r="A45" s="66"/>
      <c r="B45" s="67" t="s">
        <v>71</v>
      </c>
      <c r="C45" s="68"/>
      <c r="D45" s="69">
        <v>100</v>
      </c>
      <c r="E45" s="70">
        <f t="shared" si="0"/>
        <v>195.57999999999998</v>
      </c>
      <c r="F45" s="71"/>
      <c r="G45" s="72"/>
      <c r="H45" s="76"/>
    </row>
    <row r="46" spans="1:8" ht="18" customHeight="1">
      <c r="A46" s="66"/>
      <c r="B46" s="67" t="s">
        <v>72</v>
      </c>
      <c r="C46" s="68"/>
      <c r="D46" s="69">
        <v>150</v>
      </c>
      <c r="E46" s="70">
        <f t="shared" si="0"/>
        <v>293.37</v>
      </c>
      <c r="F46" s="71"/>
      <c r="G46" s="72"/>
      <c r="H46" s="76"/>
    </row>
    <row r="47" spans="1:8" ht="18" customHeight="1">
      <c r="A47" s="66"/>
      <c r="B47" s="67" t="s">
        <v>73</v>
      </c>
      <c r="C47" s="68"/>
      <c r="D47" s="69">
        <v>40</v>
      </c>
      <c r="E47" s="70">
        <f t="shared" si="0"/>
        <v>78.231999999999999</v>
      </c>
      <c r="F47" s="71"/>
      <c r="G47" s="72"/>
      <c r="H47" s="76"/>
    </row>
    <row r="48" spans="1:8" ht="18" customHeight="1">
      <c r="A48" s="53"/>
      <c r="B48" s="53"/>
      <c r="C48" s="53"/>
      <c r="D48" s="53"/>
      <c r="E48" s="53"/>
      <c r="F48" s="53"/>
      <c r="G48" s="53"/>
      <c r="H48" s="53"/>
    </row>
    <row r="49" spans="1:8" ht="18" customHeight="1">
      <c r="A49" s="53"/>
      <c r="B49" s="53"/>
      <c r="C49" s="53"/>
      <c r="D49" s="53"/>
      <c r="E49" s="53"/>
      <c r="F49" s="53"/>
      <c r="G49" s="53"/>
      <c r="H49" s="53"/>
    </row>
    <row r="50" spans="1:8" ht="18" customHeight="1">
      <c r="A50" s="53"/>
      <c r="B50" s="53"/>
      <c r="C50" s="53"/>
      <c r="D50" s="53"/>
      <c r="E50" s="53"/>
      <c r="F50" s="53"/>
      <c r="G50" s="53"/>
      <c r="H50" s="53"/>
    </row>
    <row r="51" spans="1:8" ht="18" customHeight="1">
      <c r="A51" s="53"/>
      <c r="B51" s="53"/>
      <c r="C51" s="53"/>
      <c r="D51" s="53"/>
      <c r="E51" s="53"/>
      <c r="F51" s="53"/>
      <c r="G51" s="53"/>
      <c r="H51" s="53"/>
    </row>
    <row r="52" spans="1:8" ht="18" customHeight="1">
      <c r="A52" s="53"/>
      <c r="B52" s="53"/>
      <c r="C52" s="53"/>
      <c r="D52" s="53"/>
      <c r="E52" s="53"/>
      <c r="F52" s="53"/>
      <c r="G52" s="53"/>
      <c r="H52" s="53"/>
    </row>
    <row r="53" spans="1:8" ht="18" customHeight="1">
      <c r="A53" s="53"/>
      <c r="B53" s="53"/>
      <c r="C53" s="53"/>
      <c r="D53" s="53"/>
      <c r="E53" s="53"/>
      <c r="F53" s="53"/>
      <c r="G53" s="53"/>
      <c r="H53" s="53"/>
    </row>
    <row r="54" spans="1:8" ht="18" customHeight="1">
      <c r="A54" s="53"/>
      <c r="B54" s="53"/>
      <c r="C54" s="53"/>
      <c r="D54" s="53"/>
      <c r="E54" s="53"/>
      <c r="F54" s="53"/>
      <c r="G54" s="53"/>
      <c r="H54" s="53"/>
    </row>
    <row r="55" spans="1:8" ht="18" customHeight="1">
      <c r="A55" s="66"/>
      <c r="B55" s="67" t="s">
        <v>74</v>
      </c>
      <c r="C55" s="68"/>
      <c r="D55" s="69">
        <v>15</v>
      </c>
      <c r="E55" s="70">
        <f>D55*1.9558</f>
        <v>29.337</v>
      </c>
      <c r="F55" s="71"/>
      <c r="G55" s="72"/>
      <c r="H55" s="76"/>
    </row>
    <row r="56" spans="1:8" ht="18" customHeight="1">
      <c r="A56" s="66"/>
      <c r="B56" s="67" t="s">
        <v>75</v>
      </c>
      <c r="C56" s="68"/>
      <c r="D56" s="69">
        <v>20</v>
      </c>
      <c r="E56" s="70">
        <f>D56*1.9558</f>
        <v>39.116</v>
      </c>
      <c r="F56" s="71"/>
      <c r="G56" s="72"/>
      <c r="H56" s="76"/>
    </row>
    <row r="57" spans="1:8" ht="18" customHeight="1">
      <c r="A57" s="66"/>
      <c r="B57" s="67" t="s">
        <v>76</v>
      </c>
      <c r="C57" s="68"/>
      <c r="D57" s="69">
        <v>150</v>
      </c>
      <c r="E57" s="70">
        <f>D57*1.9558</f>
        <v>293.37</v>
      </c>
      <c r="F57" s="71"/>
      <c r="G57" s="72"/>
      <c r="H57" s="76"/>
    </row>
    <row r="58" spans="1:8" ht="18" customHeight="1">
      <c r="A58" s="53"/>
      <c r="B58" s="53"/>
      <c r="C58" s="53"/>
      <c r="D58" s="53"/>
      <c r="E58" s="53"/>
      <c r="F58" s="53"/>
      <c r="G58" s="53"/>
      <c r="H58" s="53"/>
    </row>
    <row r="59" spans="1:8" ht="18" customHeight="1">
      <c r="A59" s="66"/>
      <c r="B59" s="67" t="s">
        <v>77</v>
      </c>
      <c r="C59" s="68"/>
      <c r="D59" s="69">
        <v>200</v>
      </c>
      <c r="E59" s="70">
        <f>D59*1.9558</f>
        <v>391.15999999999997</v>
      </c>
      <c r="F59" s="71"/>
      <c r="G59" s="72"/>
      <c r="H59" s="76"/>
    </row>
    <row r="60" spans="1:8" ht="18" customHeight="1">
      <c r="A60" s="66"/>
      <c r="B60" s="67" t="s">
        <v>78</v>
      </c>
      <c r="C60" s="68"/>
      <c r="D60" s="69">
        <v>250</v>
      </c>
      <c r="E60" s="70">
        <f>D60*1.9558</f>
        <v>488.95</v>
      </c>
      <c r="F60" s="71"/>
      <c r="G60" s="72"/>
      <c r="H60" s="76"/>
    </row>
    <row r="61" spans="1:8" ht="18" customHeight="1">
      <c r="A61" s="53"/>
      <c r="B61" s="53"/>
      <c r="C61" s="53"/>
      <c r="D61" s="53"/>
      <c r="E61" s="53"/>
      <c r="F61" s="53"/>
      <c r="G61" s="53"/>
      <c r="H61" s="53"/>
    </row>
    <row r="62" spans="1:8" ht="18" customHeight="1">
      <c r="A62" s="66"/>
      <c r="B62" s="67" t="s">
        <v>79</v>
      </c>
      <c r="C62" s="68"/>
      <c r="D62" s="69">
        <v>400</v>
      </c>
      <c r="E62" s="70">
        <f>D62*1.9558</f>
        <v>782.31999999999994</v>
      </c>
      <c r="F62" s="71"/>
      <c r="G62" s="72"/>
      <c r="H62" s="76"/>
    </row>
    <row r="63" spans="1:8" ht="18" customHeight="1">
      <c r="A63" s="66"/>
      <c r="B63" s="67" t="s">
        <v>80</v>
      </c>
      <c r="C63" s="68"/>
      <c r="D63" s="69">
        <v>400</v>
      </c>
      <c r="E63" s="70">
        <f>D63*1.9558</f>
        <v>782.31999999999994</v>
      </c>
      <c r="F63" s="71"/>
      <c r="G63" s="72"/>
      <c r="H63" s="76"/>
    </row>
    <row r="64" spans="1:8" ht="18" customHeight="1">
      <c r="A64" s="53"/>
      <c r="B64" s="53"/>
      <c r="C64" s="53"/>
      <c r="D64" s="53"/>
      <c r="E64" s="53"/>
      <c r="F64" s="53"/>
      <c r="G64" s="53"/>
      <c r="H64" s="53"/>
    </row>
    <row r="65" spans="1:8" ht="18" customHeight="1">
      <c r="A65" s="66"/>
      <c r="B65" s="67" t="s">
        <v>81</v>
      </c>
      <c r="C65" s="68"/>
      <c r="D65" s="69">
        <v>400</v>
      </c>
      <c r="E65" s="70">
        <f>D65*1.9558</f>
        <v>782.31999999999994</v>
      </c>
      <c r="F65" s="71"/>
      <c r="G65" s="72"/>
      <c r="H65" s="76"/>
    </row>
    <row r="66" spans="1:8" ht="18" customHeight="1">
      <c r="A66" s="53"/>
      <c r="B66" s="53"/>
      <c r="C66" s="53"/>
      <c r="D66" s="53"/>
      <c r="E66" s="53"/>
      <c r="F66" s="53"/>
      <c r="G66" s="53"/>
      <c r="H66" s="53"/>
    </row>
    <row r="67" spans="1:8" ht="18" customHeight="1">
      <c r="A67" s="53"/>
      <c r="B67" s="53"/>
      <c r="C67" s="53"/>
      <c r="D67" s="53"/>
      <c r="E67" s="53"/>
      <c r="F67" s="53"/>
      <c r="G67" s="53"/>
      <c r="H67" s="53"/>
    </row>
    <row r="68" spans="1:8" ht="18" customHeight="1">
      <c r="A68" s="66"/>
      <c r="B68" s="67" t="s">
        <v>82</v>
      </c>
      <c r="C68" s="68"/>
      <c r="D68" s="69">
        <v>80</v>
      </c>
      <c r="E68" s="70">
        <f>D68*1.9558</f>
        <v>156.464</v>
      </c>
      <c r="F68" s="71"/>
      <c r="G68" s="72"/>
      <c r="H68" s="76"/>
    </row>
    <row r="69" spans="1:8" ht="18" customHeight="1">
      <c r="A69" s="53"/>
      <c r="B69" s="53"/>
      <c r="C69" s="53"/>
      <c r="D69" s="53"/>
      <c r="E69" s="53"/>
      <c r="F69" s="53"/>
      <c r="G69" s="53"/>
      <c r="H69" s="53"/>
    </row>
    <row r="70" spans="1:8" ht="18" customHeight="1">
      <c r="A70" s="53"/>
      <c r="B70" s="53"/>
      <c r="C70" s="53"/>
      <c r="D70" s="53"/>
      <c r="E70" s="53"/>
      <c r="F70" s="53"/>
      <c r="G70" s="53"/>
      <c r="H70" s="53"/>
    </row>
    <row r="71" spans="1:8" ht="18" customHeight="1">
      <c r="A71" s="53"/>
      <c r="B71" s="53"/>
      <c r="C71" s="53"/>
      <c r="D71" s="53"/>
      <c r="E71" s="53"/>
      <c r="F71" s="53"/>
      <c r="G71" s="53"/>
      <c r="H71" s="53"/>
    </row>
    <row r="72" spans="1:8" ht="18" customHeight="1">
      <c r="A72" s="66"/>
      <c r="B72" s="67" t="s">
        <v>83</v>
      </c>
      <c r="C72" s="53"/>
      <c r="D72" s="77">
        <v>380</v>
      </c>
      <c r="E72" s="70">
        <f>D72*1.9558</f>
        <v>743.20399999999995</v>
      </c>
      <c r="F72" s="53"/>
      <c r="G72" s="53"/>
      <c r="H72" s="76"/>
    </row>
    <row r="73" spans="1:8" ht="18" customHeight="1">
      <c r="A73" s="66"/>
      <c r="B73" s="67" t="s">
        <v>84</v>
      </c>
      <c r="C73" s="68"/>
      <c r="D73" s="69">
        <v>150</v>
      </c>
      <c r="E73" s="70">
        <f>D73*1.9558</f>
        <v>293.37</v>
      </c>
      <c r="F73" s="71"/>
      <c r="G73" s="72"/>
      <c r="H73" s="76"/>
    </row>
    <row r="74" spans="1:8" ht="18" customHeight="1">
      <c r="A74" s="53"/>
      <c r="B74" s="53"/>
      <c r="C74" s="53"/>
      <c r="D74" s="53"/>
      <c r="E74" s="53"/>
      <c r="F74" s="53"/>
      <c r="G74" s="53"/>
      <c r="H74" s="53"/>
    </row>
    <row r="75" spans="1:8" ht="18" customHeight="1">
      <c r="A75" s="66"/>
      <c r="B75" s="67"/>
      <c r="C75" s="68"/>
      <c r="D75" s="71"/>
      <c r="E75" s="71"/>
      <c r="F75" s="71"/>
      <c r="G75" s="72"/>
      <c r="H75" s="76"/>
    </row>
    <row r="76" spans="1:8" ht="18" customHeight="1">
      <c r="A76" s="66"/>
      <c r="B76" s="67"/>
      <c r="C76" s="53"/>
      <c r="D76" s="53"/>
      <c r="E76" s="53"/>
      <c r="F76" s="53"/>
      <c r="G76" s="53"/>
      <c r="H76" s="76"/>
    </row>
    <row r="77" spans="1:8" ht="18" customHeight="1">
      <c r="A77" s="66"/>
      <c r="B77" s="67"/>
      <c r="C77" s="68"/>
      <c r="D77" s="71"/>
      <c r="E77" s="71"/>
      <c r="F77" s="71"/>
      <c r="G77" s="72"/>
      <c r="H77" s="76"/>
    </row>
    <row r="78" spans="1:8" ht="18" customHeight="1">
      <c r="A78" s="66"/>
      <c r="B78" s="67"/>
      <c r="C78" s="53"/>
      <c r="D78" s="53"/>
      <c r="E78" s="53"/>
      <c r="F78" s="53"/>
      <c r="G78" s="53"/>
      <c r="H78" s="76"/>
    </row>
    <row r="79" spans="1:8" ht="18" customHeight="1">
      <c r="A79" s="66"/>
      <c r="B79" s="67"/>
      <c r="C79" s="68"/>
      <c r="D79" s="71"/>
      <c r="E79" s="71"/>
      <c r="F79" s="71"/>
      <c r="G79" s="72"/>
      <c r="H79" s="76"/>
    </row>
    <row r="80" spans="1:8" ht="18" customHeight="1">
      <c r="A80" s="66"/>
      <c r="B80" s="67"/>
      <c r="C80" s="53"/>
      <c r="D80" s="53"/>
      <c r="E80" s="53"/>
      <c r="F80" s="53"/>
      <c r="G80" s="53"/>
      <c r="H80" s="76"/>
    </row>
    <row r="81" spans="1:8" ht="18" customHeight="1">
      <c r="A81" s="66"/>
      <c r="B81" s="67"/>
      <c r="C81" s="68"/>
      <c r="D81" s="71"/>
      <c r="E81" s="71"/>
      <c r="F81" s="71"/>
      <c r="G81" s="72"/>
      <c r="H81" s="76"/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InfoHospital_Table 1</vt:lpstr>
      <vt:lpstr>HospitalPriceList_Table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0</cp:revision>
  <dcterms:modified xsi:type="dcterms:W3CDTF">2026-06-02T11:44:10Z</dcterms:modified>
  <dc:language>en-US</dc:language>
</cp:coreProperties>
</file>