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325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9" i="2"/>
  <c r="A2" i="2" l="1"/>
  <c r="B4" i="2"/>
</calcChain>
</file>

<file path=xl/sharedStrings.xml><?xml version="1.0" encoding="utf-8"?>
<sst xmlns="http://schemas.openxmlformats.org/spreadsheetml/2006/main" count="74" uniqueCount="64">
  <si>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</si>
  <si>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</si>
  <si>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</si>
  <si>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</si>
  <si>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</si>
  <si>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</si>
  <si>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</si>
  <si>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</si>
  <si>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</si>
  <si>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</si>
  <si>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</si>
  <si>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</si>
  <si>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</si>
  <si>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</si>
  <si>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</si>
  <si>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</si>
  <si>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</si>
  <si>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</si>
  <si>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</si>
  <si>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</si>
  <si>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</si>
  <si>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</si>
  <si>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</si>
  <si>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</si>
  <si>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</si>
  <si>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</si>
  <si>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</si>
  <si>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</si>
  <si>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208016300</t>
  </si>
  <si>
    <t>Медицински център "Д-р Юри Газиев" ЕООД</t>
  </si>
  <si>
    <t>Благоевград</t>
  </si>
  <si>
    <t>Дружба</t>
  </si>
  <si>
    <t>Юри Сергеев Газиев</t>
  </si>
  <si>
    <t>gazievgastro@gmail.com</t>
  </si>
  <si>
    <t>www.mcgaziev.com</t>
  </si>
  <si>
    <t>Информационно табло в чакалнята</t>
  </si>
  <si>
    <t>Издаване на касов бон и фактура за всички заплатени суми</t>
  </si>
  <si>
    <t>0103131024</t>
  </si>
  <si>
    <t>03</t>
  </si>
  <si>
    <t>Консултативен преглед от гастроентеролог - първичен</t>
  </si>
  <si>
    <t>Консултативен преглед от гастроентеролог - вторичен</t>
  </si>
  <si>
    <t>Консултативен преглед от онколог - вторичен</t>
  </si>
  <si>
    <t>Консултативен преглед от онколог - първичен</t>
  </si>
  <si>
    <t>Извършване на фиброколоноскопия</t>
  </si>
  <si>
    <t>Извършване на фиброгастроскопия</t>
  </si>
  <si>
    <t>Хистологично изследване на проба от стомашно-чревния тракт</t>
  </si>
  <si>
    <t>Премахване на полипи от стомах или дебело черво</t>
  </si>
  <si>
    <t>Извършване на фекален антигенен тест за Helicobacter pylori</t>
  </si>
  <si>
    <t>Извършване на фекален тест за окултно кървене</t>
  </si>
  <si>
    <t>Извършване на фекален тест за фекален калпротектин</t>
  </si>
  <si>
    <t>Извърпване на фекален тест за М2-РК</t>
  </si>
  <si>
    <t>Консултативен преглед от алерголог - първичен</t>
  </si>
  <si>
    <t>Консултативен преглед невролог - първичен</t>
  </si>
  <si>
    <t>Консултативен преглед от алерголог - вторичен</t>
  </si>
  <si>
    <t>Консултативен преглед от невролог - вторичен</t>
  </si>
  <si>
    <t>Извършване на фиброколоноскопия с анестезия</t>
  </si>
  <si>
    <t>Извършване на фиброгастроскопия с анестезия</t>
  </si>
  <si>
    <t>Извършване на фиброгастроскопия и фиброколоноскопия с анестезия</t>
  </si>
  <si>
    <t>Кожно-алергична проба</t>
  </si>
  <si>
    <t>Функционално изследване на дишането</t>
  </si>
  <si>
    <t>Бронходилататорен тест- БДТ</t>
  </si>
  <si>
    <t>Електромиография /ЕМГ/ на един крайник</t>
  </si>
  <si>
    <t>Електромиография /ЕМГ/ на два крайника</t>
  </si>
  <si>
    <t>Електромиография /ЕМГ/ миастения гравис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</si>
</sst>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cgaziev.com/" TargetMode="External"/><Relationship Id="rId1" Type="http://schemas.openxmlformats.org/officeDocument/2006/relationships/hyperlink" Target="mailto:gazievgastr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0" t="s">
        <v>29</v>
      </c>
      <c r="B1" s="31"/>
      <c r="C1" s="31"/>
      <c r="D1" s="31"/>
      <c r="E1" s="31"/>
      <c r="F1" s="32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6" t="s">
        <v>4</v>
      </c>
      <c r="B3" s="37" t="s">
        <v>28</v>
      </c>
      <c r="C3" s="38" t="s">
        <v>5</v>
      </c>
      <c r="D3" s="37" t="s">
        <v>37</v>
      </c>
      <c r="E3" s="38" t="s">
        <v>6</v>
      </c>
      <c r="F3" s="39" t="s">
        <v>38</v>
      </c>
    </row>
    <row r="4" spans="1:6" ht="15.75" x14ac:dyDescent="0.25">
      <c r="A4" s="40" t="s">
        <v>32</v>
      </c>
      <c r="B4" s="41"/>
      <c r="C4" s="41"/>
      <c r="D4" s="41"/>
      <c r="E4" s="41"/>
      <c r="F4" s="42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6" t="s">
        <v>7</v>
      </c>
      <c r="B6" s="43" t="s">
        <v>30</v>
      </c>
      <c r="C6" s="38" t="s">
        <v>8</v>
      </c>
      <c r="D6" s="43" t="s">
        <v>30</v>
      </c>
      <c r="E6" s="38" t="s">
        <v>9</v>
      </c>
      <c r="F6" s="44" t="s">
        <v>30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6" t="s">
        <v>10</v>
      </c>
      <c r="B8" s="43" t="s">
        <v>31</v>
      </c>
      <c r="C8" s="38" t="s">
        <v>14</v>
      </c>
      <c r="D8" s="43">
        <v>2</v>
      </c>
      <c r="E8" s="38" t="s">
        <v>13</v>
      </c>
      <c r="F8" s="44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0" t="s">
        <v>32</v>
      </c>
      <c r="B10" s="41"/>
      <c r="C10" s="41"/>
      <c r="D10" s="41"/>
      <c r="E10" s="41"/>
      <c r="F10" s="42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48" t="s">
        <v>2</v>
      </c>
      <c r="B12" s="49" t="s">
        <v>33</v>
      </c>
      <c r="C12" s="50" t="s">
        <v>3</v>
      </c>
      <c r="D12" s="51">
        <v>876811615</v>
      </c>
      <c r="E12" s="50"/>
      <c r="F12" s="52"/>
    </row>
    <row r="13" spans="1:6" ht="19.5" customHeight="1" thickBot="1" x14ac:dyDescent="0.3">
      <c r="A13" s="53"/>
      <c r="B13" s="54"/>
      <c r="C13" s="54"/>
      <c r="D13" s="54"/>
      <c r="E13" s="54"/>
      <c r="F13" s="54"/>
    </row>
    <row r="14" spans="1:6" ht="19.5" customHeight="1" x14ac:dyDescent="0.25">
      <c r="A14" s="55" t="s">
        <v>34</v>
      </c>
      <c r="B14" s="31"/>
      <c r="C14" s="31"/>
      <c r="D14" s="31"/>
      <c r="E14" s="31"/>
      <c r="F14" s="32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9" t="s">
        <v>35</v>
      </c>
      <c r="B16" s="60"/>
      <c r="C16" s="60"/>
      <c r="D16" s="60"/>
      <c r="E16" s="60"/>
      <c r="F16" s="61"/>
    </row>
    <row r="17" spans="1:6" ht="42.75" customHeight="1" x14ac:dyDescent="0.25">
      <c r="A17" s="62" t="s">
        <v>17</v>
      </c>
      <c r="B17" s="63"/>
      <c r="C17" s="63"/>
      <c r="D17" s="63"/>
      <c r="E17" s="63"/>
      <c r="F17" s="64"/>
    </row>
    <row r="18" spans="1:6" ht="59.25" customHeight="1" x14ac:dyDescent="0.25">
      <c r="A18" s="59" t="s">
        <v>36</v>
      </c>
      <c r="B18" s="60"/>
      <c r="C18" s="60"/>
      <c r="D18" s="60"/>
      <c r="E18" s="60"/>
      <c r="F18" s="61"/>
    </row>
    <row r="19" spans="1:6" ht="42.75" customHeight="1" x14ac:dyDescent="0.25">
      <c r="A19" s="13" t="s">
        <v>18</v>
      </c>
      <c r="B19" s="14"/>
      <c r="C19" s="14"/>
      <c r="D19" s="14"/>
      <c r="E19" s="14"/>
      <c r="F19" s="1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opLeftCell="A15" zoomScale="87" zoomScaleNormal="87" workbookViewId="0">
      <selection activeCell="L40" sqref="A1:L40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9" width="10.28515625" style="3" customWidth="1"/>
    <col min="10" max="16384" width="9.140625" style="3"/>
  </cols>
  <sheetData>
    <row r="1" spans="1:12" s="2" customFormat="1" ht="50.25" customHeight="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</row>
    <row r="2" spans="1:12" ht="49.5" customHeight="1" x14ac:dyDescent="0.25">
      <c r="A2" s="20" t="str">
        <f>InfoHospital!A1</f>
        <v>Медицински център "Д-р Юри Газиев" ЕООД</v>
      </c>
      <c r="B2" s="20"/>
      <c r="C2" s="20"/>
      <c r="D2" s="20"/>
      <c r="E2" s="20"/>
      <c r="F2" s="20"/>
      <c r="G2" s="20"/>
      <c r="H2" s="20"/>
      <c r="I2" s="20"/>
    </row>
    <row r="3" spans="1:12" ht="49.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12" ht="15.75" x14ac:dyDescent="0.25">
      <c r="A4" s="22" t="s">
        <v>4</v>
      </c>
      <c r="B4" s="23" t="str">
        <f>InfoHospital!B3</f>
        <v>208016300</v>
      </c>
      <c r="C4" s="24"/>
      <c r="D4" s="24"/>
      <c r="E4" s="24"/>
      <c r="F4" s="24"/>
      <c r="G4" s="24"/>
      <c r="H4" s="24"/>
      <c r="I4" s="24"/>
    </row>
    <row r="5" spans="1:12" ht="25.5" customHeight="1" x14ac:dyDescent="0.25">
      <c r="A5" s="25"/>
      <c r="B5" s="25"/>
      <c r="C5" s="25"/>
      <c r="D5" s="25"/>
      <c r="E5" s="25"/>
      <c r="F5" s="25"/>
      <c r="G5" s="25"/>
      <c r="H5" s="25"/>
      <c r="I5" s="25"/>
    </row>
    <row r="6" spans="1:12" s="5" customFormat="1" ht="24.75" customHeight="1" x14ac:dyDescent="0.25">
      <c r="A6" s="17" t="s">
        <v>22</v>
      </c>
      <c r="B6" s="17" t="s">
        <v>15</v>
      </c>
      <c r="C6" s="17" t="s">
        <v>25</v>
      </c>
      <c r="D6" s="17" t="s">
        <v>20</v>
      </c>
      <c r="E6" s="17"/>
      <c r="F6" s="17"/>
      <c r="G6" s="17"/>
      <c r="H6" s="17"/>
      <c r="I6" s="17"/>
    </row>
    <row r="7" spans="1:12" s="5" customFormat="1" ht="24.75" customHeight="1" x14ac:dyDescent="0.25">
      <c r="A7" s="17"/>
      <c r="B7" s="17"/>
      <c r="C7" s="17"/>
      <c r="D7" s="18" t="s">
        <v>23</v>
      </c>
      <c r="E7" s="19"/>
      <c r="F7" s="18" t="s">
        <v>21</v>
      </c>
      <c r="G7" s="19"/>
      <c r="H7" s="18" t="s">
        <v>24</v>
      </c>
      <c r="I7" s="19"/>
    </row>
    <row r="8" spans="1:12" s="6" customFormat="1" ht="51.75" customHeight="1" x14ac:dyDescent="0.25">
      <c r="A8" s="17"/>
      <c r="B8" s="17"/>
      <c r="C8" s="17"/>
      <c r="D8" s="12" t="s">
        <v>26</v>
      </c>
      <c r="E8" s="12" t="s">
        <v>27</v>
      </c>
      <c r="F8" s="12" t="s">
        <v>26</v>
      </c>
      <c r="G8" s="12" t="s">
        <v>27</v>
      </c>
      <c r="H8" s="12" t="s">
        <v>26</v>
      </c>
      <c r="I8" s="12" t="s">
        <v>27</v>
      </c>
    </row>
    <row r="9" spans="1:12" s="4" customFormat="1" ht="12.75" x14ac:dyDescent="0.25">
      <c r="A9" s="26">
        <v>1</v>
      </c>
      <c r="B9" s="27" t="s">
        <v>39</v>
      </c>
      <c r="C9" s="28">
        <v>1</v>
      </c>
      <c r="D9" s="29">
        <v>88.01</v>
      </c>
      <c r="E9" s="29">
        <v>45</v>
      </c>
      <c r="F9" s="29">
        <v>50</v>
      </c>
      <c r="G9" s="29">
        <v>25.56</v>
      </c>
      <c r="H9" s="29">
        <v>0</v>
      </c>
      <c r="I9" s="29">
        <f>H9/1.95583</f>
        <v>0</v>
      </c>
    </row>
    <row r="10" spans="1:12" s="7" customFormat="1" ht="12.75" x14ac:dyDescent="0.25">
      <c r="A10" s="26">
        <v>2</v>
      </c>
      <c r="B10" s="27" t="s">
        <v>40</v>
      </c>
      <c r="C10" s="28">
        <v>1</v>
      </c>
      <c r="D10" s="29">
        <v>39.119999999999997</v>
      </c>
      <c r="E10" s="29">
        <v>20</v>
      </c>
      <c r="F10" s="29">
        <v>20.5</v>
      </c>
      <c r="G10" s="29">
        <v>10.48</v>
      </c>
      <c r="H10" s="29">
        <v>0</v>
      </c>
      <c r="I10" s="29">
        <f>H10/1.95583</f>
        <v>0</v>
      </c>
      <c r="J10" s="4"/>
      <c r="K10" s="4"/>
      <c r="L10" s="4"/>
    </row>
    <row r="11" spans="1:12" s="7" customFormat="1" ht="12.75" x14ac:dyDescent="0.25">
      <c r="A11" s="26">
        <v>3</v>
      </c>
      <c r="B11" s="27" t="s">
        <v>42</v>
      </c>
      <c r="C11" s="28">
        <v>1</v>
      </c>
      <c r="D11" s="29">
        <v>88.01</v>
      </c>
      <c r="E11" s="29">
        <v>45</v>
      </c>
      <c r="F11" s="29">
        <v>0</v>
      </c>
      <c r="G11" s="29">
        <v>0</v>
      </c>
      <c r="H11" s="29">
        <v>0</v>
      </c>
      <c r="I11" s="29">
        <v>0</v>
      </c>
      <c r="J11" s="4"/>
      <c r="K11" s="4"/>
      <c r="L11" s="4"/>
    </row>
    <row r="12" spans="1:12" s="7" customFormat="1" ht="12.75" x14ac:dyDescent="0.25">
      <c r="A12" s="26">
        <v>4</v>
      </c>
      <c r="B12" s="27" t="s">
        <v>41</v>
      </c>
      <c r="C12" s="28">
        <v>1</v>
      </c>
      <c r="D12" s="29">
        <v>39.119999999999997</v>
      </c>
      <c r="E12" s="29">
        <v>20</v>
      </c>
      <c r="F12" s="29">
        <v>0</v>
      </c>
      <c r="G12" s="29">
        <v>0</v>
      </c>
      <c r="H12" s="29">
        <v>0</v>
      </c>
      <c r="I12" s="29">
        <v>0</v>
      </c>
      <c r="J12" s="4"/>
      <c r="K12" s="4"/>
      <c r="L12" s="4"/>
    </row>
    <row r="13" spans="1:12" s="7" customFormat="1" ht="12.75" x14ac:dyDescent="0.25">
      <c r="A13" s="26">
        <v>5</v>
      </c>
      <c r="B13" s="27" t="s">
        <v>51</v>
      </c>
      <c r="C13" s="28">
        <v>1</v>
      </c>
      <c r="D13" s="29">
        <v>88.01</v>
      </c>
      <c r="E13" s="29">
        <v>45</v>
      </c>
      <c r="F13" s="29">
        <v>0</v>
      </c>
      <c r="G13" s="29">
        <v>0</v>
      </c>
      <c r="H13" s="29">
        <v>0</v>
      </c>
      <c r="I13" s="29">
        <v>0</v>
      </c>
      <c r="J13" s="4"/>
      <c r="K13" s="4"/>
      <c r="L13" s="4"/>
    </row>
    <row r="14" spans="1:12" s="7" customFormat="1" ht="12.75" x14ac:dyDescent="0.25">
      <c r="A14" s="26">
        <v>6</v>
      </c>
      <c r="B14" s="27" t="s">
        <v>53</v>
      </c>
      <c r="C14" s="28">
        <v>1</v>
      </c>
      <c r="D14" s="29">
        <v>39.119999999999997</v>
      </c>
      <c r="E14" s="29">
        <v>20</v>
      </c>
      <c r="F14" s="29">
        <v>0</v>
      </c>
      <c r="G14" s="29">
        <v>0</v>
      </c>
      <c r="H14" s="29">
        <v>0</v>
      </c>
      <c r="I14" s="29">
        <v>0</v>
      </c>
      <c r="J14" s="4"/>
      <c r="K14" s="4"/>
      <c r="L14" s="4"/>
    </row>
    <row r="15" spans="1:12" s="7" customFormat="1" ht="12.75" x14ac:dyDescent="0.25">
      <c r="A15" s="26">
        <v>7</v>
      </c>
      <c r="B15" s="27" t="s">
        <v>52</v>
      </c>
      <c r="C15" s="28">
        <v>1</v>
      </c>
      <c r="D15" s="29">
        <v>88.01</v>
      </c>
      <c r="E15" s="29">
        <v>45</v>
      </c>
      <c r="F15" s="29">
        <v>0</v>
      </c>
      <c r="G15" s="29">
        <v>0</v>
      </c>
      <c r="H15" s="29">
        <v>0</v>
      </c>
      <c r="I15" s="29">
        <v>0</v>
      </c>
      <c r="J15" s="4"/>
      <c r="K15" s="4"/>
      <c r="L15" s="4"/>
    </row>
    <row r="16" spans="1:12" s="7" customFormat="1" ht="12.75" x14ac:dyDescent="0.25">
      <c r="A16" s="26">
        <v>8</v>
      </c>
      <c r="B16" s="27" t="s">
        <v>54</v>
      </c>
      <c r="C16" s="28">
        <v>1</v>
      </c>
      <c r="D16" s="29">
        <v>39.119999999999997</v>
      </c>
      <c r="E16" s="29">
        <v>20</v>
      </c>
      <c r="F16" s="29">
        <v>0</v>
      </c>
      <c r="G16" s="29">
        <v>0</v>
      </c>
      <c r="H16" s="29">
        <v>0</v>
      </c>
      <c r="I16" s="29">
        <v>0</v>
      </c>
      <c r="J16" s="4"/>
      <c r="K16" s="4"/>
      <c r="L16" s="4"/>
    </row>
    <row r="17" spans="1:12" s="7" customFormat="1" ht="12.75" x14ac:dyDescent="0.25">
      <c r="A17" s="26">
        <v>9</v>
      </c>
      <c r="B17" s="27" t="s">
        <v>43</v>
      </c>
      <c r="C17" s="28">
        <v>1</v>
      </c>
      <c r="D17" s="29">
        <v>195.58</v>
      </c>
      <c r="E17" s="29">
        <v>100</v>
      </c>
      <c r="F17" s="29">
        <v>0</v>
      </c>
      <c r="G17" s="29">
        <v>0</v>
      </c>
      <c r="H17" s="29">
        <v>0</v>
      </c>
      <c r="I17" s="29">
        <v>0</v>
      </c>
      <c r="J17" s="4"/>
      <c r="K17" s="4"/>
      <c r="L17" s="4"/>
    </row>
    <row r="18" spans="1:12" s="7" customFormat="1" ht="12.75" x14ac:dyDescent="0.25">
      <c r="A18" s="26">
        <v>10</v>
      </c>
      <c r="B18" s="27" t="s">
        <v>44</v>
      </c>
      <c r="C18" s="28">
        <v>1</v>
      </c>
      <c r="D18" s="29">
        <v>136.91</v>
      </c>
      <c r="E18" s="29">
        <v>70</v>
      </c>
      <c r="F18" s="29">
        <v>0</v>
      </c>
      <c r="G18" s="29">
        <v>0</v>
      </c>
      <c r="H18" s="29">
        <v>0</v>
      </c>
      <c r="I18" s="29">
        <v>0</v>
      </c>
      <c r="J18" s="4"/>
      <c r="K18" s="4"/>
      <c r="L18" s="4"/>
    </row>
    <row r="19" spans="1:12" s="7" customFormat="1" ht="12.75" x14ac:dyDescent="0.25">
      <c r="A19" s="26">
        <v>11</v>
      </c>
      <c r="B19" s="27" t="s">
        <v>55</v>
      </c>
      <c r="C19" s="28">
        <v>1</v>
      </c>
      <c r="D19" s="29">
        <v>352.05</v>
      </c>
      <c r="E19" s="29">
        <v>180</v>
      </c>
      <c r="F19" s="29">
        <v>0</v>
      </c>
      <c r="G19" s="29">
        <v>0</v>
      </c>
      <c r="H19" s="29">
        <v>0</v>
      </c>
      <c r="I19" s="29">
        <v>0</v>
      </c>
      <c r="J19" s="4"/>
      <c r="K19" s="4"/>
      <c r="L19" s="4"/>
    </row>
    <row r="20" spans="1:12" s="7" customFormat="1" ht="12.75" x14ac:dyDescent="0.25">
      <c r="A20" s="26">
        <v>12</v>
      </c>
      <c r="B20" s="27" t="s">
        <v>56</v>
      </c>
      <c r="C20" s="28">
        <v>1</v>
      </c>
      <c r="D20" s="29">
        <v>293.37</v>
      </c>
      <c r="E20" s="29">
        <v>150</v>
      </c>
      <c r="F20" s="29">
        <v>0</v>
      </c>
      <c r="G20" s="29">
        <v>0</v>
      </c>
      <c r="H20" s="29">
        <v>0</v>
      </c>
      <c r="I20" s="29">
        <v>0</v>
      </c>
      <c r="J20" s="4"/>
      <c r="K20" s="4"/>
      <c r="L20" s="4"/>
    </row>
    <row r="21" spans="1:12" s="7" customFormat="1" ht="12.75" x14ac:dyDescent="0.25">
      <c r="A21" s="26">
        <v>13</v>
      </c>
      <c r="B21" s="27" t="s">
        <v>57</v>
      </c>
      <c r="C21" s="28">
        <v>1</v>
      </c>
      <c r="D21" s="29">
        <v>547.63</v>
      </c>
      <c r="E21" s="29">
        <v>280</v>
      </c>
      <c r="F21" s="29">
        <v>0</v>
      </c>
      <c r="G21" s="29">
        <v>0</v>
      </c>
      <c r="H21" s="29">
        <v>0</v>
      </c>
      <c r="I21" s="29">
        <v>0</v>
      </c>
      <c r="J21" s="4"/>
      <c r="K21" s="4"/>
      <c r="L21" s="4"/>
    </row>
    <row r="22" spans="1:12" s="7" customFormat="1" ht="12.75" x14ac:dyDescent="0.25">
      <c r="A22" s="26">
        <v>14</v>
      </c>
      <c r="B22" s="27" t="s">
        <v>46</v>
      </c>
      <c r="C22" s="28">
        <v>1</v>
      </c>
      <c r="D22" s="29">
        <v>58.67</v>
      </c>
      <c r="E22" s="29">
        <v>30</v>
      </c>
      <c r="F22" s="29">
        <v>0</v>
      </c>
      <c r="G22" s="29">
        <v>0</v>
      </c>
      <c r="H22" s="29">
        <v>0</v>
      </c>
      <c r="I22" s="29">
        <v>0</v>
      </c>
      <c r="J22" s="4"/>
      <c r="K22" s="4"/>
      <c r="L22" s="4"/>
    </row>
    <row r="23" spans="1:12" s="7" customFormat="1" ht="12.75" x14ac:dyDescent="0.25">
      <c r="A23" s="26">
        <v>15</v>
      </c>
      <c r="B23" s="27" t="s">
        <v>45</v>
      </c>
      <c r="C23" s="28">
        <v>1</v>
      </c>
      <c r="D23" s="29">
        <v>58.67</v>
      </c>
      <c r="E23" s="29">
        <v>30</v>
      </c>
      <c r="F23" s="29">
        <v>0</v>
      </c>
      <c r="G23" s="29">
        <v>0</v>
      </c>
      <c r="H23" s="29">
        <v>0</v>
      </c>
      <c r="I23" s="29">
        <v>0</v>
      </c>
      <c r="J23" s="4"/>
      <c r="K23" s="4"/>
      <c r="L23" s="4"/>
    </row>
    <row r="24" spans="1:12" s="7" customFormat="1" ht="12.75" x14ac:dyDescent="0.25">
      <c r="A24" s="26">
        <v>16</v>
      </c>
      <c r="B24" s="27" t="s">
        <v>47</v>
      </c>
      <c r="C24" s="28">
        <v>1</v>
      </c>
      <c r="D24" s="29">
        <v>23.47</v>
      </c>
      <c r="E24" s="29">
        <v>12</v>
      </c>
      <c r="F24" s="29">
        <v>0</v>
      </c>
      <c r="G24" s="29">
        <v>0</v>
      </c>
      <c r="H24" s="29">
        <v>0</v>
      </c>
      <c r="I24" s="29">
        <v>0</v>
      </c>
      <c r="J24" s="4"/>
      <c r="K24" s="4"/>
      <c r="L24" s="4"/>
    </row>
    <row r="25" spans="1:12" s="7" customFormat="1" ht="12.75" x14ac:dyDescent="0.25">
      <c r="A25" s="26">
        <v>17</v>
      </c>
      <c r="B25" s="27" t="s">
        <v>48</v>
      </c>
      <c r="C25" s="28">
        <v>1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4"/>
      <c r="K25" s="4"/>
      <c r="L25" s="4"/>
    </row>
    <row r="26" spans="1:12" s="7" customFormat="1" ht="12.75" x14ac:dyDescent="0.25">
      <c r="A26" s="26">
        <v>18</v>
      </c>
      <c r="B26" s="27" t="s">
        <v>49</v>
      </c>
      <c r="C26" s="28">
        <v>1</v>
      </c>
      <c r="D26" s="29">
        <v>29.34</v>
      </c>
      <c r="E26" s="29">
        <v>15</v>
      </c>
      <c r="F26" s="29">
        <v>0</v>
      </c>
      <c r="G26" s="29">
        <v>0</v>
      </c>
      <c r="H26" s="29">
        <v>0</v>
      </c>
      <c r="I26" s="29">
        <v>0</v>
      </c>
      <c r="J26" s="4"/>
      <c r="K26" s="4"/>
      <c r="L26" s="4"/>
    </row>
    <row r="27" spans="1:12" s="4" customFormat="1" ht="12.75" x14ac:dyDescent="0.25">
      <c r="A27" s="26">
        <v>19</v>
      </c>
      <c r="B27" s="27" t="s">
        <v>50</v>
      </c>
      <c r="C27" s="28">
        <v>1</v>
      </c>
      <c r="D27" s="29">
        <v>58.67</v>
      </c>
      <c r="E27" s="29">
        <v>30</v>
      </c>
      <c r="F27" s="29">
        <v>0</v>
      </c>
      <c r="G27" s="29">
        <v>0</v>
      </c>
      <c r="H27" s="29">
        <v>0</v>
      </c>
      <c r="I27" s="29">
        <v>0</v>
      </c>
    </row>
    <row r="28" spans="1:12" s="4" customFormat="1" ht="12.75" x14ac:dyDescent="0.25">
      <c r="A28" s="26">
        <v>20</v>
      </c>
      <c r="B28" s="27" t="s">
        <v>58</v>
      </c>
      <c r="C28" s="28">
        <v>1</v>
      </c>
      <c r="D28" s="29">
        <v>4.8899999999999997</v>
      </c>
      <c r="E28" s="29">
        <v>2.5</v>
      </c>
      <c r="F28" s="29">
        <v>0</v>
      </c>
      <c r="G28" s="29">
        <v>0</v>
      </c>
      <c r="H28" s="29">
        <v>0</v>
      </c>
      <c r="I28" s="29">
        <v>0</v>
      </c>
    </row>
    <row r="29" spans="1:12" s="4" customFormat="1" ht="12.75" x14ac:dyDescent="0.25">
      <c r="A29" s="26">
        <v>21</v>
      </c>
      <c r="B29" s="27" t="s">
        <v>59</v>
      </c>
      <c r="C29" s="28">
        <v>1</v>
      </c>
      <c r="D29" s="29">
        <v>31.29</v>
      </c>
      <c r="E29" s="29">
        <v>16</v>
      </c>
      <c r="F29" s="29">
        <v>0</v>
      </c>
      <c r="G29" s="29">
        <v>0</v>
      </c>
      <c r="H29" s="29">
        <v>0</v>
      </c>
      <c r="I29" s="29">
        <v>0</v>
      </c>
    </row>
    <row r="30" spans="1:12" s="4" customFormat="1" ht="12.75" x14ac:dyDescent="0.25">
      <c r="A30" s="26">
        <v>22</v>
      </c>
      <c r="B30" s="27" t="s">
        <v>60</v>
      </c>
      <c r="C30" s="28">
        <v>1</v>
      </c>
      <c r="D30" s="29">
        <v>50.85</v>
      </c>
      <c r="E30" s="29">
        <v>26</v>
      </c>
      <c r="F30" s="29">
        <v>0</v>
      </c>
      <c r="G30" s="29">
        <v>0</v>
      </c>
      <c r="H30" s="29">
        <v>0</v>
      </c>
      <c r="I30" s="29">
        <v>0</v>
      </c>
    </row>
    <row r="31" spans="1:12" s="4" customFormat="1" ht="12.75" x14ac:dyDescent="0.25">
      <c r="A31" s="26">
        <v>23</v>
      </c>
      <c r="B31" s="27" t="s">
        <v>61</v>
      </c>
      <c r="C31" s="28">
        <v>1</v>
      </c>
      <c r="D31" s="29">
        <v>127.13</v>
      </c>
      <c r="E31" s="29">
        <v>65</v>
      </c>
      <c r="F31" s="29">
        <v>0</v>
      </c>
      <c r="G31" s="29">
        <v>0</v>
      </c>
      <c r="H31" s="29">
        <v>0</v>
      </c>
      <c r="I31" s="29">
        <v>0</v>
      </c>
    </row>
    <row r="32" spans="1:12" s="4" customFormat="1" ht="12.75" x14ac:dyDescent="0.25">
      <c r="A32" s="26">
        <v>24</v>
      </c>
      <c r="B32" s="27" t="s">
        <v>62</v>
      </c>
      <c r="C32" s="28">
        <v>1</v>
      </c>
      <c r="D32" s="29">
        <v>146.69</v>
      </c>
      <c r="E32" s="29">
        <v>75</v>
      </c>
      <c r="F32" s="29">
        <v>0</v>
      </c>
      <c r="G32" s="29">
        <v>0</v>
      </c>
      <c r="H32" s="29">
        <v>0</v>
      </c>
      <c r="I32" s="29">
        <v>0</v>
      </c>
    </row>
    <row r="33" spans="1:9" s="4" customFormat="1" ht="12.75" x14ac:dyDescent="0.25">
      <c r="A33" s="26">
        <v>25</v>
      </c>
      <c r="B33" s="27" t="s">
        <v>63</v>
      </c>
      <c r="C33" s="28">
        <v>1</v>
      </c>
      <c r="D33" s="29">
        <v>185.8</v>
      </c>
      <c r="E33" s="29">
        <v>95</v>
      </c>
      <c r="F33" s="29">
        <v>0</v>
      </c>
      <c r="G33" s="29">
        <v>0</v>
      </c>
      <c r="H33" s="29">
        <v>0</v>
      </c>
      <c r="I33" s="29">
        <v>0</v>
      </c>
    </row>
    <row r="34" spans="1:9" s="4" customFormat="1" ht="12.75" x14ac:dyDescent="0.25">
      <c r="A34" s="26"/>
      <c r="B34" s="27"/>
      <c r="C34" s="28"/>
      <c r="D34" s="29"/>
      <c r="E34" s="29"/>
      <c r="F34" s="29"/>
      <c r="G34" s="29"/>
      <c r="H34" s="29"/>
      <c r="I34" s="29"/>
    </row>
    <row r="35" spans="1:9" s="4" customFormat="1" ht="12.75" x14ac:dyDescent="0.25">
      <c r="A35" s="26"/>
      <c r="B35" s="27"/>
      <c r="C35" s="28"/>
      <c r="D35" s="29"/>
      <c r="E35" s="29"/>
      <c r="F35" s="29"/>
      <c r="G35" s="29"/>
      <c r="H35" s="29"/>
      <c r="I35" s="29"/>
    </row>
    <row r="36" spans="1:9" x14ac:dyDescent="0.25">
      <c r="A36" s="26"/>
      <c r="B36" s="27"/>
      <c r="C36" s="28"/>
      <c r="D36" s="29"/>
      <c r="E36" s="29"/>
      <c r="F36" s="29"/>
      <c r="G36" s="29"/>
      <c r="H36" s="29"/>
      <c r="I36" s="29"/>
    </row>
    <row r="37" spans="1:9" x14ac:dyDescent="0.25">
      <c r="A37" s="26"/>
      <c r="B37" s="27"/>
      <c r="C37" s="28"/>
      <c r="D37" s="29"/>
      <c r="E37" s="29"/>
      <c r="F37" s="29"/>
      <c r="G37" s="29"/>
      <c r="H37" s="29"/>
      <c r="I37" s="29"/>
    </row>
    <row r="38" spans="1:9" x14ac:dyDescent="0.25">
      <c r="A38" s="26"/>
      <c r="B38" s="27"/>
      <c r="C38" s="28"/>
      <c r="D38" s="29"/>
      <c r="E38" s="29"/>
      <c r="F38" s="29"/>
      <c r="G38" s="29"/>
      <c r="H38" s="29"/>
      <c r="I38" s="29"/>
    </row>
    <row r="39" spans="1:9" x14ac:dyDescent="0.25">
      <c r="A39" s="26"/>
      <c r="B39" s="27"/>
      <c r="C39" s="28"/>
      <c r="D39" s="29"/>
      <c r="E39" s="29"/>
      <c r="F39" s="29"/>
      <c r="G39" s="29"/>
      <c r="H39" s="29"/>
      <c r="I39" s="29"/>
    </row>
    <row r="40" spans="1:9" x14ac:dyDescent="0.25">
      <c r="A40" s="26"/>
      <c r="B40" s="27"/>
      <c r="C40" s="28"/>
      <c r="D40" s="29"/>
      <c r="E40" s="29"/>
      <c r="F40" s="29"/>
      <c r="G40" s="29"/>
      <c r="H40" s="29"/>
      <c r="I40" s="29"/>
    </row>
    <row r="41" spans="1:9" x14ac:dyDescent="0.25">
      <c r="A41" s="8"/>
      <c r="B41" s="9"/>
      <c r="C41" s="10"/>
      <c r="D41" s="11"/>
      <c r="E41" s="11"/>
      <c r="F41" s="11"/>
      <c r="G41" s="11"/>
      <c r="H41" s="11"/>
      <c r="I41" s="11"/>
    </row>
    <row r="42" spans="1:9" x14ac:dyDescent="0.25">
      <c r="A42" s="8"/>
      <c r="B42" s="9"/>
      <c r="C42" s="10"/>
      <c r="D42" s="11"/>
      <c r="E42" s="11"/>
      <c r="F42" s="11"/>
      <c r="G42" s="11"/>
      <c r="H42" s="11"/>
      <c r="I42" s="11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2026-06-02T14:06:38Z</dcterms:modified>
</cp:coreProperties>
</file>