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48" yWindow="5628" windowWidth="20736" windowHeight="9732"/>
  </bookViews>
  <sheets>
    <sheet name="InfoHospital" sheetId="1" r:id="rId1"/>
    <sheet name="HospitalPriceList" sheetId="2" r:id="rId2"/>
  </sheets>
  <calcPr calcId="144525"/>
</workbook>
</file>

<file path=xl/calcChain.xml><?xml version="1.0" encoding="utf-8"?>
<calcChain xmlns="http://schemas.openxmlformats.org/spreadsheetml/2006/main">
  <c r="E26" i="2" l="1"/>
  <c r="E88" i="2"/>
  <c r="E89" i="2"/>
  <c r="E71" i="2" l="1"/>
  <c r="E64" i="2"/>
  <c r="E92" i="2"/>
  <c r="E91" i="2"/>
  <c r="E90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0" i="2"/>
  <c r="E69" i="2"/>
  <c r="E68" i="2"/>
  <c r="E67" i="2"/>
  <c r="E66" i="2"/>
  <c r="E65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</calcChain>
</file>

<file path=xl/sharedStrings.xml><?xml version="1.0" encoding="utf-8"?>
<sst xmlns="http://schemas.openxmlformats.org/spreadsheetml/2006/main" count="129" uniqueCount="125">
  <si>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</si>
  <si>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</si>
  <si>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</si>
  <si>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</si>
  <si>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</si>
  <si>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</si>
  <si>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</si>
  <si>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</si>
  <si>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</si>
  <si>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</si>
  <si>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</si>
  <si>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</si>
  <si>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</si>
  <si>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</si>
  <si>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</si>
  <si>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</si>
  <si>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</si>
  <si>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</si>
  <si>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</si>
  <si>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</si>
  <si>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</si>
  <si>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</si>
  <si>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Дентална консултация</t>
  </si>
  <si>
    <t>Цялостен преглед на устна кухина</t>
  </si>
  <si>
    <t>Контролен преглед на устна кухина</t>
  </si>
  <si>
    <t xml:space="preserve">План на лечение    </t>
  </si>
  <si>
    <t>Изграждане на зъбно пънче</t>
  </si>
  <si>
    <t xml:space="preserve">Неинвазивно адхезивно възстановяване (бондинг) </t>
  </si>
  <si>
    <t>Поставяне на радикуларен щифт</t>
  </si>
  <si>
    <t>Премахване на циментиран или фрактуриран щифт от коренов канал</t>
  </si>
  <si>
    <t xml:space="preserve">Поставяне на украса на зъб или протеза </t>
  </si>
  <si>
    <t>Обтуриране на резорбционен дефект или перфорация</t>
  </si>
  <si>
    <t>Премахване на зъбен камък при първо посещение</t>
  </si>
  <si>
    <t>Премахване на зъбен камък при последващо посещение</t>
  </si>
  <si>
    <t>Отстраняване на плака и/или налепи</t>
  </si>
  <si>
    <t xml:space="preserve">Друга нехирургична пародонтална роцедура. Локална антимикробна терапия. Туширане. Промивка. Лекарствени средства с бавно освобождаване. </t>
  </si>
  <si>
    <t>Пародонтална хирургия за удължаване клинична корона на зъб/и</t>
  </si>
  <si>
    <t>Външно избелване в дентален кабинет</t>
  </si>
  <si>
    <t>Лечение на пулпит или периодонтит на временен зъб</t>
  </si>
  <si>
    <t>Силанизиране (запечатване) на фисури на зъб</t>
  </si>
  <si>
    <t>Локално прилагане на реминерализационен агент (флуоризация)</t>
  </si>
  <si>
    <t>Адхезивно възстановяване на преден зъб, 1 повърхност, директно</t>
  </si>
  <si>
    <t>Адхезивно възстановяване на преден зъб, 2 повърхности, директно</t>
  </si>
  <si>
    <t>Адхезивно възстановяване на преден зъб, 3 или повече повърхности, директно</t>
  </si>
  <si>
    <t>Адхезивно възстановяване на заден зъб, 1 повърхност, директно</t>
  </si>
  <si>
    <t>Адхезивно възстановяване на заден зъб, 2 повърхности, директно</t>
  </si>
  <si>
    <t>Адхезивно възстановяване на заден зъб, 3 или повече повърхности, директно</t>
  </si>
  <si>
    <t>Екстракция на постоянен зъб</t>
  </si>
  <si>
    <t xml:space="preserve">Нехирургична/неусложнена екстракция на трети молар </t>
  </si>
  <si>
    <t>Нехирургична  екстракция на зъб чрез разделяне</t>
  </si>
  <si>
    <t>Екстракция на дълбокофрактуриран или дълбокоразрушен зъб</t>
  </si>
  <si>
    <t>Хемисекция на корен/и от многокоренов зъб</t>
  </si>
  <si>
    <t>Гингивектомия на зъб/и</t>
  </si>
  <si>
    <t>Гингивопластика на зъб/и</t>
  </si>
  <si>
    <t>Кюретаж на зъбна алвеола</t>
  </si>
  <si>
    <t>Инцизия и дренаж при възпалителен процес в устната кухина и свързани съединителнотъканни ложи</t>
  </si>
  <si>
    <t>Шев в устна кухина</t>
  </si>
  <si>
    <t>Отстраняване на шев/шевове в устна кухина</t>
  </si>
  <si>
    <t>Реплантиране и шиниране на експулсиран зъб</t>
  </si>
  <si>
    <t>Хирургична процедура за корекция/промяна на алвеоларен гребен. Алвеолопластика. Алвеолектомия</t>
  </si>
  <si>
    <t>Оклузална шина при бруксизъм</t>
  </si>
  <si>
    <t>Полимерна шина за стабилизиране на зъби с патологична подвижност</t>
  </si>
  <si>
    <t>Метална шина за стабилизиране на зъби с патологична подвижност</t>
  </si>
  <si>
    <t>Щифтово възстановяване за корона, изработено индиректно (ПИНЛЕЙ)</t>
  </si>
  <si>
    <t>Адхезивен мост, директен или индиректен</t>
  </si>
  <si>
    <t>Повторно циментиране на индиректно възстановяване</t>
  </si>
  <si>
    <t>Директна поправка на неснемаема протезна конструкция</t>
  </si>
  <si>
    <t xml:space="preserve">Цяла метална корона с частично или цялостно естетично покритие </t>
  </si>
  <si>
    <t>Временна или предварителна корона на зъб или имплант, изработена в зъботехническа лаборатория</t>
  </si>
  <si>
    <t>Временна или предварителна корона на зъб или имплант, изработена в дентален кабинет</t>
  </si>
  <si>
    <t>Частична снемаема протеза на полимерна основа (класическа)</t>
  </si>
  <si>
    <t>Частична снемаема протеза на полимерна основа (класическа, до 3 зъба)</t>
  </si>
  <si>
    <t>Цяла протеза, изработена в зъботехническа лаборатория (класическа)</t>
  </si>
  <si>
    <t>Частична снемаема протеза на полимерна основа (Vertex ThermoSens)</t>
  </si>
  <si>
    <t>Частична снемаема протеза на полимерна основа (Vertex ThermoSens, до 3 зъба)</t>
  </si>
  <si>
    <t>Цяла протеза, изработена в зъботехническа лаборатория (Vertex ThermoSens)</t>
  </si>
  <si>
    <t>Частична скелетирана снемаема протеза</t>
  </si>
  <si>
    <t>Репаратура на снемаема протеза, изработена в зъботехническа лаборатория</t>
  </si>
  <si>
    <t>Индиректно/директно ребазиране на снемаема протеза</t>
  </si>
  <si>
    <t>Репаратура на частична снемаема протеза, чрез добавяне на изкуствен зъб след екстракция</t>
  </si>
  <si>
    <t>Проба, ажустиране и/или наартикулиране на снемаема протеза</t>
  </si>
  <si>
    <t>Проба, ажустиране и/или наартикулиране на неснемаема протеза</t>
  </si>
  <si>
    <t>Отпечатък за поправка/модификация на снемаема протеза</t>
  </si>
  <si>
    <t>Подробна дентална консултация</t>
  </si>
  <si>
    <t>Процедури по регистрация на оклузо-артикулационните съотношения, височината на оклузията, позицията на долната челюст и ДЧ стави в артикултор</t>
  </si>
  <si>
    <t>Отстраняване на предварителни контакти и артикулационни блокажи</t>
  </si>
  <si>
    <t xml:space="preserve">Временно възстановяване с цел приемане от пациента на форма, размер, разположение и цвят - mock-up (на зъб) </t>
  </si>
  <si>
    <t>София</t>
  </si>
  <si>
    <t>Столична</t>
  </si>
  <si>
    <t>чакалня</t>
  </si>
  <si>
    <t xml:space="preserve">фискален бон </t>
  </si>
  <si>
    <t>Премахване на коренова заплънка от 1 канал</t>
  </si>
  <si>
    <t>Иригация и/или интраканална медикация на коренов канал</t>
  </si>
  <si>
    <t>Цяла циркониева корона Full Contour</t>
  </si>
  <si>
    <t>Цяла циркониева корона с послойно нанасяне на керамика</t>
  </si>
  <si>
    <t>Индиректно естетично възстановяване от керамика, изработено в зъботехническа лаборатория (ИНЛЕЙ)</t>
  </si>
  <si>
    <t>Индиректно естетично възстановяване от фотополимер, изработено в зъботехническа лаборатория (ИНЛЕЙ)</t>
  </si>
  <si>
    <t>Изработване на аналогов дентален модел/и. Диагностичен, работен, архивен и друг модел/и</t>
  </si>
  <si>
    <t>"ЕКЗАКТ ДЕНТ - АИПИПДП" ЕООД</t>
  </si>
  <si>
    <t>Пациент цена в евро</t>
  </si>
  <si>
    <t>Пациент цена в лева</t>
  </si>
  <si>
    <t>Цена, заплащана от:</t>
  </si>
  <si>
    <t>Кореново лечение на зъл с 4 канала</t>
  </si>
  <si>
    <t>Кореново лечение на зъб с 3 канала</t>
  </si>
  <si>
    <t>Кореново лечение на зълб с 2 канала</t>
  </si>
  <si>
    <t>Кореново лечение на зъб с 1 канал</t>
  </si>
  <si>
    <t>Шиниране на пародонтални зъби - на 1 зъб</t>
  </si>
  <si>
    <t>Домашно избелване</t>
  </si>
  <si>
    <t>Вътрешно избелване на зъб - за 1 посещение</t>
  </si>
  <si>
    <t>Екстракция на временен зъб разклатен</t>
  </si>
  <si>
    <t>Цяла керамична корона</t>
  </si>
  <si>
    <t>Отстраняване на индиректно възстановяване - за 1 бр.корона</t>
  </si>
  <si>
    <t>Пародонтално инструментиране на зъбен квадрант.Мех. отстраняване на биофилм и зъбен камък</t>
  </si>
  <si>
    <t>Пародонтално инструментиране на зъб или имплант.Мех.отстраняване на биофилм и зъбен камък</t>
  </si>
  <si>
    <t>Кариесна инфилтрация. Адхезивно запечатване на открит дентин на 1 зъб</t>
  </si>
  <si>
    <t>ЕКЗАКТ ДЕНТ-АИПИПДП ЕООД</t>
  </si>
  <si>
    <t>Габриела Михова Килова</t>
  </si>
  <si>
    <t>гр.София, бул.Македония 10</t>
  </si>
  <si>
    <t>бул.</t>
  </si>
  <si>
    <t>205019992</t>
  </si>
  <si>
    <t>2202112954</t>
  </si>
  <si>
    <t>Македония</t>
  </si>
  <si>
    <t>0886700017</t>
  </si>
  <si>
    <t>1606</t>
  </si>
  <si>
    <t>бул. Македония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</si>
</sst>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right" vertical="top" wrapText="1"/>
    </xf>
    <xf numFmtId="0" fontId="9" fillId="2" borderId="13" xfId="0" applyNumberFormat="1" applyFont="1" applyFill="1" applyBorder="1" applyAlignment="1">
      <alignment horizontal="right" vertical="center"/>
    </xf>
    <xf numFmtId="14" fontId="9" fillId="2" borderId="13" xfId="0" applyNumberFormat="1" applyFont="1" applyFill="1" applyBorder="1" applyAlignment="1">
      <alignment horizontal="right" vertical="center"/>
    </xf>
    <xf numFmtId="0" fontId="6" fillId="2" borderId="13" xfId="0" applyFont="1" applyFill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ill="1"/>
    <xf numFmtId="0" fontId="7" fillId="0" borderId="0" xfId="0" applyFont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0" fontId="13" fillId="2" borderId="13" xfId="0" applyFont="1" applyFill="1" applyBorder="1" applyAlignment="1">
      <alignment vertical="center"/>
    </xf>
    <xf numFmtId="2" fontId="13" fillId="2" borderId="13" xfId="0" applyNumberFormat="1" applyFont="1" applyFill="1" applyBorder="1" applyAlignment="1">
      <alignment vertical="top" wrapText="1"/>
    </xf>
    <xf numFmtId="4" fontId="13" fillId="2" borderId="13" xfId="0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0" borderId="0" xfId="0" applyNumberFormat="1" applyFont="1" applyBorder="1" applyAlignment="1">
      <alignment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13" fillId="2" borderId="13" xfId="0" applyFont="1" applyFill="1" applyBorder="1"/>
    <xf numFmtId="0" fontId="13" fillId="2" borderId="13" xfId="0" applyFont="1" applyFill="1" applyBorder="1" applyAlignment="1">
      <alignment wrapText="1"/>
    </xf>
    <xf numFmtId="0" fontId="13" fillId="2" borderId="16" xfId="0" applyFont="1" applyFill="1" applyBorder="1" applyAlignment="1">
      <alignment vertical="top" wrapText="1"/>
    </xf>
    <xf numFmtId="2" fontId="13" fillId="2" borderId="13" xfId="0" applyNumberFormat="1" applyFont="1" applyFill="1" applyBorder="1" applyAlignment="1">
      <alignment vertical="center"/>
    </xf>
    <xf numFmtId="2" fontId="13" fillId="2" borderId="13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18" xfId="0" applyFont="1" applyBorder="1" applyAlignment="1">
      <alignment horizontal="right" vertical="center"/>
    </xf>
    <xf numFmtId="0" fontId="9" fillId="2" borderId="16" xfId="0" applyNumberFormat="1" applyFont="1" applyFill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0" xfId="0" applyFill="1"/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2" borderId="13" xfId="0" applyFont="1" applyFill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topLeftCell="D1" zoomScale="8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77734375" style="2" customWidth="1"/>
    <col min="2" max="2" width="25.5546875" style="2" customWidth="1"/>
    <col min="3" max="3" width="22.77734375" style="2" customWidth="1"/>
    <col min="4" max="4" width="17.21875" style="2" customWidth="1"/>
    <col min="5" max="5" width="172.109375" style="2" customWidth="1"/>
    <col min="6" max="6" width="65.6640625" style="2" customWidth="1"/>
    <col min="7" max="16384" width="9.109375" style="2"/>
  </cols>
  <sheetData>
    <row r="1" spans="1:6" ht="15.6" x14ac:dyDescent="0.3">
      <c r="A1" s="59" t="s">
        <v>115</v>
      </c>
      <c r="B1" s="60"/>
      <c r="C1" s="60"/>
      <c r="D1" s="60"/>
      <c r="E1" s="60"/>
      <c r="F1" s="61"/>
    </row>
    <row r="2" spans="1:6" ht="15.6" x14ac:dyDescent="0.3">
      <c r="A2" s="56" t="s">
        <v>1</v>
      </c>
      <c r="B2" s="57"/>
      <c r="C2" s="57"/>
      <c r="D2" s="57"/>
      <c r="E2" s="57"/>
      <c r="F2" s="58"/>
    </row>
    <row r="3" spans="1:6" ht="15.6" x14ac:dyDescent="0.3">
      <c r="A3" s="3" t="s">
        <v>4</v>
      </c>
      <c r="B3" s="54" t="s">
        <v>119</v>
      </c>
      <c r="C3" s="4" t="s">
        <v>5</v>
      </c>
      <c r="D3" s="54" t="s">
        <v>120</v>
      </c>
      <c r="E3" s="4" t="s">
        <v>6</v>
      </c>
      <c r="F3" s="19" t="s">
        <v>123</v>
      </c>
    </row>
    <row r="4" spans="1:6" ht="15.6" x14ac:dyDescent="0.3">
      <c r="A4" s="62" t="s">
        <v>116</v>
      </c>
      <c r="B4" s="63"/>
      <c r="C4" s="63"/>
      <c r="D4" s="63"/>
      <c r="E4" s="63"/>
      <c r="F4" s="64"/>
    </row>
    <row r="5" spans="1:6" ht="15.6" x14ac:dyDescent="0.3">
      <c r="A5" s="56" t="s">
        <v>0</v>
      </c>
      <c r="B5" s="57"/>
      <c r="C5" s="57"/>
      <c r="D5" s="57"/>
      <c r="E5" s="57"/>
      <c r="F5" s="58"/>
    </row>
    <row r="6" spans="1:6" ht="15.6" x14ac:dyDescent="0.3">
      <c r="A6" s="3" t="s">
        <v>7</v>
      </c>
      <c r="B6" s="7" t="s">
        <v>87</v>
      </c>
      <c r="C6" s="4" t="s">
        <v>8</v>
      </c>
      <c r="D6" s="7" t="s">
        <v>88</v>
      </c>
      <c r="E6" s="7" t="s">
        <v>117</v>
      </c>
      <c r="F6" s="20" t="s">
        <v>87</v>
      </c>
    </row>
    <row r="7" spans="1:6" ht="15.6" x14ac:dyDescent="0.3">
      <c r="A7" s="56" t="s">
        <v>9</v>
      </c>
      <c r="B7" s="57"/>
      <c r="C7" s="57"/>
      <c r="D7" s="57"/>
      <c r="E7" s="57"/>
      <c r="F7" s="58"/>
    </row>
    <row r="8" spans="1:6" ht="15.6" x14ac:dyDescent="0.3">
      <c r="A8" s="3" t="s">
        <v>118</v>
      </c>
      <c r="B8" s="53" t="s">
        <v>121</v>
      </c>
      <c r="C8" s="4" t="s">
        <v>12</v>
      </c>
      <c r="D8" s="53">
        <v>10</v>
      </c>
      <c r="E8" s="4" t="s">
        <v>11</v>
      </c>
      <c r="F8" s="31" t="s">
        <v>124</v>
      </c>
    </row>
    <row r="9" spans="1:6" ht="15.6" x14ac:dyDescent="0.3">
      <c r="A9" s="65" t="s">
        <v>9</v>
      </c>
      <c r="B9" s="66"/>
      <c r="C9" s="66"/>
      <c r="D9" s="66"/>
      <c r="E9" s="66"/>
      <c r="F9" s="67"/>
    </row>
    <row r="10" spans="1:6" ht="15.6" x14ac:dyDescent="0.3">
      <c r="A10" s="62" t="s">
        <v>116</v>
      </c>
      <c r="B10" s="63"/>
      <c r="C10" s="63"/>
      <c r="D10" s="63"/>
      <c r="E10" s="63"/>
      <c r="F10" s="64"/>
    </row>
    <row r="11" spans="1:6" ht="15.6" x14ac:dyDescent="0.3">
      <c r="A11" s="56" t="s">
        <v>10</v>
      </c>
      <c r="B11" s="57"/>
      <c r="C11" s="57"/>
      <c r="D11" s="57"/>
      <c r="E11" s="57"/>
      <c r="F11" s="58"/>
    </row>
    <row r="12" spans="1:6" ht="16.2" thickBot="1" x14ac:dyDescent="0.35">
      <c r="A12" s="5" t="s">
        <v>2</v>
      </c>
      <c r="B12" s="32"/>
      <c r="C12" s="6" t="s">
        <v>3</v>
      </c>
      <c r="D12" s="55" t="s">
        <v>122</v>
      </c>
      <c r="E12" s="8"/>
      <c r="F12" s="9"/>
    </row>
    <row r="13" spans="1:6" ht="19.5" customHeight="1" x14ac:dyDescent="0.3">
      <c r="A13" s="1"/>
    </row>
    <row r="14" spans="1:6" ht="19.5" customHeight="1" x14ac:dyDescent="0.3">
      <c r="A14" s="74"/>
      <c r="B14" s="74"/>
      <c r="C14" s="74"/>
      <c r="D14" s="74"/>
      <c r="E14" s="74"/>
      <c r="F14" s="74"/>
    </row>
    <row r="15" spans="1:6" ht="23.25" customHeight="1" x14ac:dyDescent="0.3">
      <c r="A15" s="75" t="s">
        <v>14</v>
      </c>
      <c r="B15" s="76"/>
      <c r="C15" s="76"/>
      <c r="D15" s="76"/>
      <c r="E15" s="76"/>
      <c r="F15" s="77"/>
    </row>
    <row r="16" spans="1:6" ht="15.6" x14ac:dyDescent="0.3">
      <c r="A16" s="71" t="s">
        <v>89</v>
      </c>
      <c r="B16" s="72"/>
      <c r="C16" s="72"/>
      <c r="D16" s="72"/>
      <c r="E16" s="72"/>
      <c r="F16" s="73"/>
    </row>
    <row r="17" spans="1:6" ht="42.75" customHeight="1" x14ac:dyDescent="0.3">
      <c r="A17" s="68" t="s">
        <v>15</v>
      </c>
      <c r="B17" s="69"/>
      <c r="C17" s="69"/>
      <c r="D17" s="69"/>
      <c r="E17" s="69"/>
      <c r="F17" s="70"/>
    </row>
    <row r="18" spans="1:6" ht="59.25" customHeight="1" x14ac:dyDescent="0.3">
      <c r="A18" s="71" t="s">
        <v>90</v>
      </c>
      <c r="B18" s="72"/>
      <c r="C18" s="72"/>
      <c r="D18" s="72"/>
      <c r="E18" s="72"/>
      <c r="F18" s="73"/>
    </row>
    <row r="19" spans="1:6" ht="42.75" customHeight="1" x14ac:dyDescent="0.3">
      <c r="A19" s="68" t="s">
        <v>16</v>
      </c>
      <c r="B19" s="69"/>
      <c r="C19" s="69"/>
      <c r="D19" s="69"/>
      <c r="E19" s="69"/>
      <c r="F19" s="7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2"/>
  <sheetViews>
    <sheetView zoomScale="87" zoomScaleNormal="87" workbookViewId="0">
      <selection activeCell="B97" sqref="B97"/>
    </sheetView>
  </sheetViews>
  <sheetFormatPr defaultColWidth="9.109375" defaultRowHeight="13.8" x14ac:dyDescent="0.3"/>
  <cols>
    <col min="1" max="1" width="10.77734375" style="11" customWidth="1"/>
    <col min="2" max="2" width="99.5546875" style="11" customWidth="1"/>
    <col min="3" max="5" width="10.21875" style="11" customWidth="1"/>
    <col min="6" max="6" width="8.21875" style="11" customWidth="1"/>
    <col min="7" max="7" width="8" style="11" customWidth="1"/>
    <col min="8" max="16384" width="9.109375" style="11"/>
  </cols>
  <sheetData>
    <row r="1" spans="1:8" s="10" customFormat="1" ht="50.25" customHeight="1" x14ac:dyDescent="0.3">
      <c r="A1" s="81" t="s">
        <v>17</v>
      </c>
      <c r="B1" s="81"/>
      <c r="C1" s="81"/>
      <c r="D1" s="81"/>
      <c r="E1" s="81"/>
      <c r="F1" s="81"/>
      <c r="G1" s="81"/>
    </row>
    <row r="2" spans="1:8" ht="39" customHeight="1" x14ac:dyDescent="0.3">
      <c r="B2" s="49" t="s">
        <v>98</v>
      </c>
    </row>
    <row r="3" spans="1:8" ht="10.199999999999999" hidden="1" customHeight="1" x14ac:dyDescent="0.3">
      <c r="A3" s="82"/>
      <c r="B3" s="82"/>
      <c r="C3" s="82"/>
      <c r="D3" s="82"/>
      <c r="E3" s="82"/>
      <c r="F3" s="82"/>
      <c r="G3" s="82"/>
    </row>
    <row r="4" spans="1:8" ht="18" x14ac:dyDescent="0.3">
      <c r="A4" s="18" t="s">
        <v>4</v>
      </c>
      <c r="B4" s="50">
        <v>205019992</v>
      </c>
      <c r="C4" s="17"/>
      <c r="D4" s="17"/>
      <c r="E4" s="17"/>
      <c r="F4" s="17"/>
      <c r="G4" s="17"/>
    </row>
    <row r="5" spans="1:8" ht="27.6" customHeight="1" x14ac:dyDescent="0.3">
      <c r="A5" s="12"/>
      <c r="C5" s="12"/>
      <c r="D5" s="12"/>
      <c r="E5" s="12"/>
      <c r="F5" s="12"/>
      <c r="G5" s="12"/>
    </row>
    <row r="6" spans="1:8" s="14" customFormat="1" ht="24.75" customHeight="1" x14ac:dyDescent="0.3">
      <c r="A6" s="83" t="s">
        <v>19</v>
      </c>
      <c r="B6" s="83" t="s">
        <v>13</v>
      </c>
      <c r="C6" s="83" t="s">
        <v>21</v>
      </c>
      <c r="D6" s="78" t="s">
        <v>101</v>
      </c>
      <c r="E6" s="79"/>
      <c r="F6" s="79"/>
      <c r="G6" s="80"/>
      <c r="H6" s="33"/>
    </row>
    <row r="7" spans="1:8" s="15" customFormat="1" ht="57.6" customHeight="1" x14ac:dyDescent="0.3">
      <c r="A7" s="83"/>
      <c r="B7" s="83"/>
      <c r="C7" s="83"/>
      <c r="D7" s="35" t="s">
        <v>99</v>
      </c>
      <c r="E7" s="35" t="s">
        <v>100</v>
      </c>
      <c r="F7" s="35" t="s">
        <v>18</v>
      </c>
      <c r="G7" s="35" t="s">
        <v>20</v>
      </c>
      <c r="H7" s="34"/>
    </row>
    <row r="8" spans="1:8" s="13" customFormat="1" ht="16.2" customHeight="1" x14ac:dyDescent="0.3">
      <c r="A8" s="21"/>
      <c r="B8" s="36" t="s">
        <v>22</v>
      </c>
      <c r="C8" s="37"/>
      <c r="D8" s="36">
        <v>15</v>
      </c>
      <c r="E8" s="38">
        <f t="shared" ref="E8:E39" si="0">SUM(D8*1.95583)</f>
        <v>29.33745</v>
      </c>
      <c r="F8" s="37"/>
      <c r="G8" s="39"/>
    </row>
    <row r="9" spans="1:8" s="16" customFormat="1" ht="18" x14ac:dyDescent="0.3">
      <c r="A9" s="21"/>
      <c r="B9" s="36" t="s">
        <v>23</v>
      </c>
      <c r="C9" s="37"/>
      <c r="D9" s="37">
        <v>30</v>
      </c>
      <c r="E9" s="38">
        <f t="shared" si="0"/>
        <v>58.674900000000001</v>
      </c>
      <c r="F9" s="39"/>
      <c r="G9" s="39"/>
    </row>
    <row r="10" spans="1:8" s="16" customFormat="1" ht="18" x14ac:dyDescent="0.3">
      <c r="A10" s="21"/>
      <c r="B10" s="36" t="s">
        <v>24</v>
      </c>
      <c r="C10" s="37"/>
      <c r="D10" s="37">
        <v>20</v>
      </c>
      <c r="E10" s="38">
        <f t="shared" si="0"/>
        <v>39.116599999999998</v>
      </c>
      <c r="F10" s="39"/>
      <c r="G10" s="39"/>
    </row>
    <row r="11" spans="1:8" s="16" customFormat="1" ht="18" x14ac:dyDescent="0.3">
      <c r="A11" s="21"/>
      <c r="B11" s="36" t="s">
        <v>25</v>
      </c>
      <c r="C11" s="37"/>
      <c r="D11" s="37">
        <v>50</v>
      </c>
      <c r="E11" s="38">
        <f t="shared" si="0"/>
        <v>97.791499999999999</v>
      </c>
      <c r="F11" s="39"/>
      <c r="G11" s="39"/>
    </row>
    <row r="12" spans="1:8" s="16" customFormat="1" ht="18" x14ac:dyDescent="0.3">
      <c r="A12" s="21"/>
      <c r="B12" s="36" t="s">
        <v>41</v>
      </c>
      <c r="C12" s="37"/>
      <c r="D12" s="37">
        <v>60</v>
      </c>
      <c r="E12" s="38">
        <f t="shared" si="0"/>
        <v>117.3498</v>
      </c>
      <c r="F12" s="39"/>
      <c r="G12" s="39"/>
    </row>
    <row r="13" spans="1:8" s="16" customFormat="1" ht="18" x14ac:dyDescent="0.3">
      <c r="A13" s="22"/>
      <c r="B13" s="36" t="s">
        <v>42</v>
      </c>
      <c r="C13" s="37"/>
      <c r="D13" s="37">
        <v>70</v>
      </c>
      <c r="E13" s="38">
        <f t="shared" si="0"/>
        <v>136.90809999999999</v>
      </c>
      <c r="F13" s="39"/>
      <c r="G13" s="39"/>
    </row>
    <row r="14" spans="1:8" s="16" customFormat="1" ht="18" x14ac:dyDescent="0.35">
      <c r="A14" s="22"/>
      <c r="B14" s="44" t="s">
        <v>43</v>
      </c>
      <c r="C14" s="37"/>
      <c r="D14" s="37">
        <v>90</v>
      </c>
      <c r="E14" s="38">
        <f t="shared" si="0"/>
        <v>176.0247</v>
      </c>
      <c r="F14" s="39"/>
      <c r="G14" s="39"/>
    </row>
    <row r="15" spans="1:8" s="13" customFormat="1" ht="18" x14ac:dyDescent="0.35">
      <c r="A15" s="22"/>
      <c r="B15" s="44" t="s">
        <v>44</v>
      </c>
      <c r="C15" s="37"/>
      <c r="D15" s="37">
        <v>60</v>
      </c>
      <c r="E15" s="38">
        <f t="shared" si="0"/>
        <v>117.3498</v>
      </c>
      <c r="F15" s="39"/>
      <c r="G15" s="39"/>
    </row>
    <row r="16" spans="1:8" s="13" customFormat="1" ht="18" x14ac:dyDescent="0.35">
      <c r="A16" s="22"/>
      <c r="B16" s="44" t="s">
        <v>45</v>
      </c>
      <c r="C16" s="37"/>
      <c r="D16" s="37">
        <v>80</v>
      </c>
      <c r="E16" s="38">
        <f t="shared" si="0"/>
        <v>156.46639999999999</v>
      </c>
      <c r="F16" s="39"/>
      <c r="G16" s="39"/>
    </row>
    <row r="17" spans="1:7" s="16" customFormat="1" ht="18" x14ac:dyDescent="0.35">
      <c r="A17" s="23"/>
      <c r="B17" s="44" t="s">
        <v>46</v>
      </c>
      <c r="C17" s="37"/>
      <c r="D17" s="37">
        <v>90</v>
      </c>
      <c r="E17" s="38">
        <f t="shared" si="0"/>
        <v>176.0247</v>
      </c>
      <c r="F17" s="39"/>
      <c r="G17" s="39"/>
    </row>
    <row r="18" spans="1:7" s="16" customFormat="1" ht="18" x14ac:dyDescent="0.35">
      <c r="A18" s="22"/>
      <c r="B18" s="44" t="s">
        <v>26</v>
      </c>
      <c r="C18" s="37"/>
      <c r="D18" s="37">
        <v>70</v>
      </c>
      <c r="E18" s="38">
        <f t="shared" si="0"/>
        <v>136.90809999999999</v>
      </c>
      <c r="F18" s="39"/>
      <c r="G18" s="39"/>
    </row>
    <row r="19" spans="1:7" s="16" customFormat="1" ht="18" x14ac:dyDescent="0.3">
      <c r="A19" s="22"/>
      <c r="B19" s="36" t="s">
        <v>27</v>
      </c>
      <c r="C19" s="37"/>
      <c r="D19" s="37">
        <v>150</v>
      </c>
      <c r="E19" s="38">
        <f t="shared" si="0"/>
        <v>293.37450000000001</v>
      </c>
      <c r="F19" s="39"/>
      <c r="G19" s="39"/>
    </row>
    <row r="20" spans="1:7" s="13" customFormat="1" ht="18" x14ac:dyDescent="0.35">
      <c r="A20" s="22"/>
      <c r="B20" s="44" t="s">
        <v>28</v>
      </c>
      <c r="C20" s="37"/>
      <c r="D20" s="37">
        <v>30</v>
      </c>
      <c r="E20" s="38">
        <f t="shared" si="0"/>
        <v>58.674900000000001</v>
      </c>
      <c r="F20" s="39"/>
      <c r="G20" s="39"/>
    </row>
    <row r="21" spans="1:7" s="13" customFormat="1" ht="18" x14ac:dyDescent="0.35">
      <c r="A21" s="51"/>
      <c r="B21" s="44" t="s">
        <v>29</v>
      </c>
      <c r="C21" s="37"/>
      <c r="D21" s="37">
        <v>30</v>
      </c>
      <c r="E21" s="38">
        <f t="shared" si="0"/>
        <v>58.674900000000001</v>
      </c>
      <c r="F21" s="39"/>
      <c r="G21" s="39"/>
    </row>
    <row r="22" spans="1:7" s="13" customFormat="1" ht="18" x14ac:dyDescent="0.35">
      <c r="A22" s="22"/>
      <c r="B22" s="44" t="s">
        <v>30</v>
      </c>
      <c r="C22" s="37"/>
      <c r="D22" s="37">
        <v>90</v>
      </c>
      <c r="E22" s="38">
        <f t="shared" si="0"/>
        <v>176.0247</v>
      </c>
      <c r="F22" s="39"/>
      <c r="G22" s="39"/>
    </row>
    <row r="23" spans="1:7" s="13" customFormat="1" ht="18" x14ac:dyDescent="0.35">
      <c r="A23" s="22"/>
      <c r="B23" s="44" t="s">
        <v>105</v>
      </c>
      <c r="C23" s="37"/>
      <c r="D23" s="37">
        <v>100</v>
      </c>
      <c r="E23" s="38">
        <f t="shared" si="0"/>
        <v>195.583</v>
      </c>
      <c r="F23" s="39"/>
      <c r="G23" s="39"/>
    </row>
    <row r="24" spans="1:7" s="13" customFormat="1" ht="18" x14ac:dyDescent="0.35">
      <c r="A24" s="22"/>
      <c r="B24" s="44" t="s">
        <v>104</v>
      </c>
      <c r="C24" s="37"/>
      <c r="D24" s="37">
        <v>150</v>
      </c>
      <c r="E24" s="38">
        <f t="shared" si="0"/>
        <v>293.37450000000001</v>
      </c>
      <c r="F24" s="39"/>
      <c r="G24" s="39"/>
    </row>
    <row r="25" spans="1:7" s="13" customFormat="1" ht="18" x14ac:dyDescent="0.35">
      <c r="A25" s="22"/>
      <c r="B25" s="44" t="s">
        <v>103</v>
      </c>
      <c r="C25" s="37"/>
      <c r="D25" s="37">
        <v>190</v>
      </c>
      <c r="E25" s="38">
        <f t="shared" si="0"/>
        <v>371.60769999999997</v>
      </c>
      <c r="F25" s="39"/>
      <c r="G25" s="39"/>
    </row>
    <row r="26" spans="1:7" s="13" customFormat="1" ht="18" x14ac:dyDescent="0.35">
      <c r="A26" s="22"/>
      <c r="B26" s="44" t="s">
        <v>102</v>
      </c>
      <c r="C26" s="37"/>
      <c r="D26" s="37">
        <v>240</v>
      </c>
      <c r="E26" s="38">
        <f t="shared" si="0"/>
        <v>469.39920000000001</v>
      </c>
      <c r="F26" s="39"/>
      <c r="G26" s="39"/>
    </row>
    <row r="27" spans="1:7" s="13" customFormat="1" ht="17.399999999999999" customHeight="1" x14ac:dyDescent="0.35">
      <c r="A27" s="22"/>
      <c r="B27" s="44" t="s">
        <v>91</v>
      </c>
      <c r="C27" s="37"/>
      <c r="D27" s="37">
        <v>30</v>
      </c>
      <c r="E27" s="38">
        <f t="shared" si="0"/>
        <v>58.674900000000001</v>
      </c>
      <c r="F27" s="39"/>
      <c r="G27" s="39"/>
    </row>
    <row r="28" spans="1:7" s="13" customFormat="1" ht="18" x14ac:dyDescent="0.35">
      <c r="A28" s="22"/>
      <c r="B28" s="44" t="s">
        <v>92</v>
      </c>
      <c r="C28" s="37"/>
      <c r="D28" s="37">
        <v>30</v>
      </c>
      <c r="E28" s="38">
        <f t="shared" si="0"/>
        <v>58.674900000000001</v>
      </c>
      <c r="F28" s="39"/>
      <c r="G28" s="39"/>
    </row>
    <row r="29" spans="1:7" s="13" customFormat="1" ht="18" x14ac:dyDescent="0.35">
      <c r="A29" s="22"/>
      <c r="B29" s="44" t="s">
        <v>31</v>
      </c>
      <c r="C29" s="37"/>
      <c r="D29" s="37">
        <v>50</v>
      </c>
      <c r="E29" s="38">
        <f t="shared" si="0"/>
        <v>97.791499999999999</v>
      </c>
      <c r="F29" s="39"/>
      <c r="G29" s="39"/>
    </row>
    <row r="30" spans="1:7" ht="18" x14ac:dyDescent="0.3">
      <c r="A30" s="22"/>
      <c r="B30" s="36" t="s">
        <v>32</v>
      </c>
      <c r="C30" s="37"/>
      <c r="D30" s="37">
        <v>60</v>
      </c>
      <c r="E30" s="38">
        <f t="shared" si="0"/>
        <v>117.3498</v>
      </c>
      <c r="F30" s="39"/>
      <c r="G30" s="39"/>
    </row>
    <row r="31" spans="1:7" ht="18" x14ac:dyDescent="0.3">
      <c r="A31" s="22"/>
      <c r="B31" s="36" t="s">
        <v>33</v>
      </c>
      <c r="C31" s="37"/>
      <c r="D31" s="37">
        <v>50</v>
      </c>
      <c r="E31" s="38">
        <f t="shared" si="0"/>
        <v>97.791499999999999</v>
      </c>
      <c r="F31" s="39"/>
      <c r="G31" s="39"/>
    </row>
    <row r="32" spans="1:7" ht="18" x14ac:dyDescent="0.3">
      <c r="A32" s="22"/>
      <c r="B32" s="36" t="s">
        <v>34</v>
      </c>
      <c r="C32" s="37"/>
      <c r="D32" s="37">
        <v>40</v>
      </c>
      <c r="E32" s="38">
        <f t="shared" si="0"/>
        <v>78.233199999999997</v>
      </c>
      <c r="F32" s="39"/>
      <c r="G32" s="39"/>
    </row>
    <row r="33" spans="1:7" ht="18" x14ac:dyDescent="0.35">
      <c r="A33" s="22"/>
      <c r="B33" s="44" t="s">
        <v>113</v>
      </c>
      <c r="C33" s="37"/>
      <c r="D33" s="37">
        <v>30</v>
      </c>
      <c r="E33" s="38">
        <f t="shared" si="0"/>
        <v>58.674900000000001</v>
      </c>
      <c r="F33" s="39"/>
      <c r="G33" s="39"/>
    </row>
    <row r="34" spans="1:7" ht="18" x14ac:dyDescent="0.35">
      <c r="A34" s="22"/>
      <c r="B34" s="44" t="s">
        <v>112</v>
      </c>
      <c r="C34" s="37"/>
      <c r="D34" s="37">
        <v>60</v>
      </c>
      <c r="E34" s="38">
        <f t="shared" si="0"/>
        <v>117.3498</v>
      </c>
      <c r="F34" s="39"/>
      <c r="G34" s="39"/>
    </row>
    <row r="35" spans="1:7" ht="31.8" customHeight="1" x14ac:dyDescent="0.35">
      <c r="A35" s="22"/>
      <c r="B35" s="45" t="s">
        <v>35</v>
      </c>
      <c r="C35" s="37"/>
      <c r="D35" s="37">
        <v>30</v>
      </c>
      <c r="E35" s="48">
        <f t="shared" si="0"/>
        <v>58.674900000000001</v>
      </c>
      <c r="F35" s="39"/>
      <c r="G35" s="39"/>
    </row>
    <row r="36" spans="1:7" ht="18" x14ac:dyDescent="0.35">
      <c r="A36" s="22"/>
      <c r="B36" s="44" t="s">
        <v>36</v>
      </c>
      <c r="C36" s="37"/>
      <c r="D36" s="37">
        <v>230</v>
      </c>
      <c r="E36" s="38">
        <f t="shared" si="0"/>
        <v>449.84089999999998</v>
      </c>
      <c r="F36" s="39"/>
      <c r="G36" s="39"/>
    </row>
    <row r="37" spans="1:7" ht="18" x14ac:dyDescent="0.35">
      <c r="A37" s="22"/>
      <c r="B37" s="44" t="s">
        <v>106</v>
      </c>
      <c r="C37" s="37"/>
      <c r="D37" s="37">
        <v>30</v>
      </c>
      <c r="E37" s="38">
        <f t="shared" si="0"/>
        <v>58.674900000000001</v>
      </c>
      <c r="F37" s="39"/>
      <c r="G37" s="39"/>
    </row>
    <row r="38" spans="1:7" ht="18" x14ac:dyDescent="0.35">
      <c r="A38" s="22"/>
      <c r="B38" s="44" t="s">
        <v>107</v>
      </c>
      <c r="C38" s="37"/>
      <c r="D38" s="37">
        <v>230</v>
      </c>
      <c r="E38" s="38">
        <f t="shared" si="0"/>
        <v>449.84089999999998</v>
      </c>
      <c r="F38" s="39"/>
      <c r="G38" s="39"/>
    </row>
    <row r="39" spans="1:7" ht="18" x14ac:dyDescent="0.35">
      <c r="A39" s="22"/>
      <c r="B39" s="44" t="s">
        <v>37</v>
      </c>
      <c r="C39" s="37"/>
      <c r="D39" s="37">
        <v>250</v>
      </c>
      <c r="E39" s="38">
        <f t="shared" si="0"/>
        <v>488.95749999999998</v>
      </c>
      <c r="F39" s="39"/>
      <c r="G39" s="39"/>
    </row>
    <row r="40" spans="1:7" ht="18" x14ac:dyDescent="0.35">
      <c r="A40" s="22"/>
      <c r="B40" s="44" t="s">
        <v>108</v>
      </c>
      <c r="C40" s="37"/>
      <c r="D40" s="37">
        <v>50</v>
      </c>
      <c r="E40" s="38">
        <f t="shared" ref="E40:E69" si="1">SUM(D40*1.95583)</f>
        <v>97.791499999999999</v>
      </c>
      <c r="F40" s="39"/>
      <c r="G40" s="39"/>
    </row>
    <row r="41" spans="1:7" ht="18" x14ac:dyDescent="0.35">
      <c r="A41" s="22"/>
      <c r="B41" s="44" t="s">
        <v>114</v>
      </c>
      <c r="C41" s="37"/>
      <c r="D41" s="37">
        <v>70</v>
      </c>
      <c r="E41" s="38">
        <f t="shared" si="1"/>
        <v>136.90809999999999</v>
      </c>
      <c r="F41" s="39"/>
      <c r="G41" s="39"/>
    </row>
    <row r="42" spans="1:7" ht="18" x14ac:dyDescent="0.35">
      <c r="A42" s="22"/>
      <c r="B42" s="44" t="s">
        <v>38</v>
      </c>
      <c r="C42" s="37"/>
      <c r="D42" s="37">
        <v>60</v>
      </c>
      <c r="E42" s="38">
        <f t="shared" si="1"/>
        <v>117.3498</v>
      </c>
      <c r="F42" s="39"/>
      <c r="G42" s="39"/>
    </row>
    <row r="43" spans="1:7" ht="18" x14ac:dyDescent="0.35">
      <c r="A43" s="22"/>
      <c r="B43" s="44" t="s">
        <v>39</v>
      </c>
      <c r="C43" s="37"/>
      <c r="D43" s="37">
        <v>30</v>
      </c>
      <c r="E43" s="38">
        <f t="shared" si="1"/>
        <v>58.674900000000001</v>
      </c>
      <c r="F43" s="39"/>
      <c r="G43" s="39"/>
    </row>
    <row r="44" spans="1:7" ht="18" x14ac:dyDescent="0.35">
      <c r="A44" s="22"/>
      <c r="B44" s="44" t="s">
        <v>40</v>
      </c>
      <c r="C44" s="37"/>
      <c r="D44" s="37">
        <v>20</v>
      </c>
      <c r="E44" s="38">
        <f t="shared" si="1"/>
        <v>39.116599999999998</v>
      </c>
      <c r="F44" s="39"/>
      <c r="G44" s="39"/>
    </row>
    <row r="45" spans="1:7" ht="18" x14ac:dyDescent="0.35">
      <c r="A45" s="22"/>
      <c r="B45" s="44" t="s">
        <v>109</v>
      </c>
      <c r="C45" s="37"/>
      <c r="D45" s="37">
        <v>25</v>
      </c>
      <c r="E45" s="38">
        <f t="shared" si="1"/>
        <v>48.89575</v>
      </c>
      <c r="F45" s="39"/>
      <c r="G45" s="39"/>
    </row>
    <row r="46" spans="1:7" ht="18" x14ac:dyDescent="0.35">
      <c r="A46" s="22"/>
      <c r="B46" s="44" t="s">
        <v>47</v>
      </c>
      <c r="C46" s="37"/>
      <c r="D46" s="37">
        <v>75</v>
      </c>
      <c r="E46" s="38">
        <f t="shared" si="1"/>
        <v>146.68725000000001</v>
      </c>
      <c r="F46" s="39"/>
      <c r="G46" s="39"/>
    </row>
    <row r="47" spans="1:7" ht="18" x14ac:dyDescent="0.3">
      <c r="A47" s="22"/>
      <c r="B47" s="36" t="s">
        <v>48</v>
      </c>
      <c r="C47" s="37"/>
      <c r="D47" s="37">
        <v>90</v>
      </c>
      <c r="E47" s="38">
        <f t="shared" si="1"/>
        <v>176.0247</v>
      </c>
      <c r="F47" s="39"/>
      <c r="G47" s="39"/>
    </row>
    <row r="48" spans="1:7" ht="18" x14ac:dyDescent="0.35">
      <c r="A48" s="22"/>
      <c r="B48" s="44" t="s">
        <v>49</v>
      </c>
      <c r="C48" s="37"/>
      <c r="D48" s="37">
        <v>100</v>
      </c>
      <c r="E48" s="38">
        <f t="shared" si="1"/>
        <v>195.583</v>
      </c>
      <c r="F48" s="39"/>
      <c r="G48" s="39"/>
    </row>
    <row r="49" spans="1:7" ht="18" x14ac:dyDescent="0.35">
      <c r="A49" s="22"/>
      <c r="B49" s="44" t="s">
        <v>50</v>
      </c>
      <c r="C49" s="37"/>
      <c r="D49" s="37">
        <v>150</v>
      </c>
      <c r="E49" s="38">
        <f t="shared" si="1"/>
        <v>293.37450000000001</v>
      </c>
      <c r="F49" s="39"/>
      <c r="G49" s="39"/>
    </row>
    <row r="50" spans="1:7" ht="18" x14ac:dyDescent="0.35">
      <c r="A50" s="22"/>
      <c r="B50" s="44" t="s">
        <v>51</v>
      </c>
      <c r="C50" s="37"/>
      <c r="D50" s="37">
        <v>60</v>
      </c>
      <c r="E50" s="38">
        <f t="shared" si="1"/>
        <v>117.3498</v>
      </c>
      <c r="F50" s="39"/>
      <c r="G50" s="39"/>
    </row>
    <row r="51" spans="1:7" ht="18" x14ac:dyDescent="0.35">
      <c r="A51" s="22"/>
      <c r="B51" s="44" t="s">
        <v>52</v>
      </c>
      <c r="C51" s="37"/>
      <c r="D51" s="37">
        <v>40</v>
      </c>
      <c r="E51" s="38">
        <f t="shared" si="1"/>
        <v>78.233199999999997</v>
      </c>
      <c r="F51" s="39"/>
      <c r="G51" s="39"/>
    </row>
    <row r="52" spans="1:7" ht="18" x14ac:dyDescent="0.3">
      <c r="A52" s="22"/>
      <c r="B52" s="36" t="s">
        <v>53</v>
      </c>
      <c r="C52" s="37"/>
      <c r="D52" s="37">
        <v>60</v>
      </c>
      <c r="E52" s="38">
        <f t="shared" si="1"/>
        <v>117.3498</v>
      </c>
      <c r="F52" s="39"/>
      <c r="G52" s="39"/>
    </row>
    <row r="53" spans="1:7" ht="18" x14ac:dyDescent="0.3">
      <c r="A53" s="22"/>
      <c r="B53" s="36" t="s">
        <v>54</v>
      </c>
      <c r="C53" s="37"/>
      <c r="D53" s="37">
        <v>30</v>
      </c>
      <c r="E53" s="38">
        <f t="shared" si="1"/>
        <v>58.674900000000001</v>
      </c>
      <c r="F53" s="39"/>
      <c r="G53" s="39"/>
    </row>
    <row r="54" spans="1:7" ht="36" x14ac:dyDescent="0.3">
      <c r="A54" s="22"/>
      <c r="B54" s="36" t="s">
        <v>55</v>
      </c>
      <c r="C54" s="37"/>
      <c r="D54" s="37">
        <v>40</v>
      </c>
      <c r="E54" s="47">
        <f t="shared" si="1"/>
        <v>78.233199999999997</v>
      </c>
      <c r="F54" s="39"/>
      <c r="G54" s="39"/>
    </row>
    <row r="55" spans="1:7" ht="18" x14ac:dyDescent="0.3">
      <c r="A55" s="22"/>
      <c r="B55" s="36" t="s">
        <v>56</v>
      </c>
      <c r="C55" s="37"/>
      <c r="D55" s="37">
        <v>40</v>
      </c>
      <c r="E55" s="38">
        <f t="shared" si="1"/>
        <v>78.233199999999997</v>
      </c>
      <c r="F55" s="39"/>
      <c r="G55" s="39"/>
    </row>
    <row r="56" spans="1:7" ht="18" x14ac:dyDescent="0.3">
      <c r="A56" s="22"/>
      <c r="B56" s="36" t="s">
        <v>57</v>
      </c>
      <c r="C56" s="37"/>
      <c r="D56" s="37">
        <v>15</v>
      </c>
      <c r="E56" s="38">
        <f t="shared" si="1"/>
        <v>29.33745</v>
      </c>
      <c r="F56" s="39"/>
      <c r="G56" s="39"/>
    </row>
    <row r="57" spans="1:7" ht="18" x14ac:dyDescent="0.3">
      <c r="A57" s="22"/>
      <c r="B57" s="36" t="s">
        <v>58</v>
      </c>
      <c r="C57" s="37"/>
      <c r="D57" s="37">
        <v>150</v>
      </c>
      <c r="E57" s="38">
        <f t="shared" si="1"/>
        <v>293.37450000000001</v>
      </c>
      <c r="F57" s="39"/>
      <c r="G57" s="39"/>
    </row>
    <row r="58" spans="1:7" ht="36" x14ac:dyDescent="0.3">
      <c r="A58" s="22"/>
      <c r="B58" s="36" t="s">
        <v>59</v>
      </c>
      <c r="C58" s="37"/>
      <c r="D58" s="37">
        <v>200</v>
      </c>
      <c r="E58" s="48">
        <f t="shared" si="1"/>
        <v>391.166</v>
      </c>
      <c r="F58" s="39"/>
      <c r="G58" s="39"/>
    </row>
    <row r="59" spans="1:7" ht="18" x14ac:dyDescent="0.3">
      <c r="A59" s="22"/>
      <c r="B59" s="36" t="s">
        <v>60</v>
      </c>
      <c r="C59" s="37"/>
      <c r="D59" s="37">
        <v>120</v>
      </c>
      <c r="E59" s="38">
        <f t="shared" si="1"/>
        <v>234.6996</v>
      </c>
      <c r="F59" s="39"/>
      <c r="G59" s="39"/>
    </row>
    <row r="60" spans="1:7" ht="18" x14ac:dyDescent="0.3">
      <c r="A60" s="22"/>
      <c r="B60" s="36" t="s">
        <v>61</v>
      </c>
      <c r="C60" s="37"/>
      <c r="D60" s="37">
        <v>210</v>
      </c>
      <c r="E60" s="38">
        <f t="shared" si="1"/>
        <v>410.72429999999997</v>
      </c>
      <c r="F60" s="39"/>
      <c r="G60" s="39"/>
    </row>
    <row r="61" spans="1:7" ht="18" x14ac:dyDescent="0.3">
      <c r="A61" s="22"/>
      <c r="B61" s="36" t="s">
        <v>62</v>
      </c>
      <c r="C61" s="37"/>
      <c r="D61" s="37">
        <v>210</v>
      </c>
      <c r="E61" s="38">
        <f t="shared" si="1"/>
        <v>410.72429999999997</v>
      </c>
      <c r="F61" s="39"/>
      <c r="G61" s="39"/>
    </row>
    <row r="62" spans="1:7" ht="18" x14ac:dyDescent="0.3">
      <c r="A62" s="22"/>
      <c r="B62" s="36" t="s">
        <v>67</v>
      </c>
      <c r="C62" s="37"/>
      <c r="D62" s="37">
        <v>200</v>
      </c>
      <c r="E62" s="38">
        <f t="shared" si="1"/>
        <v>391.166</v>
      </c>
      <c r="F62" s="39"/>
      <c r="G62" s="39"/>
    </row>
    <row r="63" spans="1:7" ht="18" x14ac:dyDescent="0.3">
      <c r="A63" s="23"/>
      <c r="B63" s="36" t="s">
        <v>110</v>
      </c>
      <c r="C63" s="37"/>
      <c r="D63" s="37">
        <v>340</v>
      </c>
      <c r="E63" s="38">
        <f t="shared" si="1"/>
        <v>664.98220000000003</v>
      </c>
      <c r="F63" s="39"/>
      <c r="G63" s="39"/>
    </row>
    <row r="64" spans="1:7" ht="18" x14ac:dyDescent="0.3">
      <c r="A64" s="23"/>
      <c r="B64" s="36" t="s">
        <v>94</v>
      </c>
      <c r="C64" s="37"/>
      <c r="D64" s="37">
        <v>340</v>
      </c>
      <c r="E64" s="38">
        <f t="shared" si="1"/>
        <v>664.98220000000003</v>
      </c>
      <c r="F64" s="39"/>
      <c r="G64" s="39"/>
    </row>
    <row r="65" spans="1:7" ht="18" x14ac:dyDescent="0.3">
      <c r="A65" s="22"/>
      <c r="B65" s="36" t="s">
        <v>93</v>
      </c>
      <c r="C65" s="37"/>
      <c r="D65" s="37">
        <v>260</v>
      </c>
      <c r="E65" s="38">
        <f t="shared" si="1"/>
        <v>508.51580000000001</v>
      </c>
      <c r="F65" s="39"/>
      <c r="G65" s="39"/>
    </row>
    <row r="66" spans="1:7" ht="18" x14ac:dyDescent="0.3">
      <c r="A66" s="22"/>
      <c r="B66" s="36" t="s">
        <v>63</v>
      </c>
      <c r="C66" s="37"/>
      <c r="D66" s="37">
        <v>120</v>
      </c>
      <c r="E66" s="38">
        <f t="shared" si="1"/>
        <v>234.6996</v>
      </c>
      <c r="F66" s="39"/>
      <c r="G66" s="39"/>
    </row>
    <row r="67" spans="1:7" ht="18" x14ac:dyDescent="0.3">
      <c r="A67" s="22"/>
      <c r="B67" s="36" t="s">
        <v>64</v>
      </c>
      <c r="C67" s="37"/>
      <c r="D67" s="37">
        <v>400</v>
      </c>
      <c r="E67" s="38">
        <f t="shared" si="1"/>
        <v>782.33199999999999</v>
      </c>
      <c r="F67" s="39"/>
      <c r="G67" s="39"/>
    </row>
    <row r="68" spans="1:7" ht="36" x14ac:dyDescent="0.3">
      <c r="A68" s="22"/>
      <c r="B68" s="36" t="s">
        <v>68</v>
      </c>
      <c r="C68" s="37"/>
      <c r="D68" s="37">
        <v>70</v>
      </c>
      <c r="E68" s="48">
        <f t="shared" si="1"/>
        <v>136.90809999999999</v>
      </c>
      <c r="F68" s="39"/>
      <c r="G68" s="39"/>
    </row>
    <row r="69" spans="1:7" ht="36" x14ac:dyDescent="0.3">
      <c r="A69" s="22"/>
      <c r="B69" s="36" t="s">
        <v>69</v>
      </c>
      <c r="C69" s="37"/>
      <c r="D69" s="37">
        <v>60</v>
      </c>
      <c r="E69" s="48">
        <f t="shared" si="1"/>
        <v>117.3498</v>
      </c>
      <c r="F69" s="39"/>
      <c r="G69" s="39"/>
    </row>
    <row r="70" spans="1:7" ht="36" x14ac:dyDescent="0.3">
      <c r="A70" s="22"/>
      <c r="B70" s="36" t="s">
        <v>95</v>
      </c>
      <c r="C70" s="37"/>
      <c r="D70" s="37">
        <v>330</v>
      </c>
      <c r="E70" s="48">
        <f t="shared" ref="E70:E92" si="2">SUM(D70*1.95583)</f>
        <v>645.4239</v>
      </c>
      <c r="F70" s="39"/>
      <c r="G70" s="39"/>
    </row>
    <row r="71" spans="1:7" ht="36" x14ac:dyDescent="0.3">
      <c r="A71" s="22"/>
      <c r="B71" s="36" t="s">
        <v>96</v>
      </c>
      <c r="C71" s="37"/>
      <c r="D71" s="37">
        <v>150</v>
      </c>
      <c r="E71" s="48">
        <f t="shared" si="2"/>
        <v>293.37450000000001</v>
      </c>
      <c r="F71" s="39"/>
      <c r="G71" s="39"/>
    </row>
    <row r="72" spans="1:7" ht="18" x14ac:dyDescent="0.3">
      <c r="A72" s="22"/>
      <c r="B72" s="36" t="s">
        <v>65</v>
      </c>
      <c r="C72" s="37"/>
      <c r="D72" s="37">
        <v>30</v>
      </c>
      <c r="E72" s="38">
        <f t="shared" si="2"/>
        <v>58.674900000000001</v>
      </c>
      <c r="F72" s="39"/>
      <c r="G72" s="39"/>
    </row>
    <row r="73" spans="1:7" ht="18" x14ac:dyDescent="0.3">
      <c r="A73" s="22"/>
      <c r="B73" s="36" t="s">
        <v>111</v>
      </c>
      <c r="C73" s="37"/>
      <c r="D73" s="37">
        <v>20</v>
      </c>
      <c r="E73" s="38">
        <f t="shared" si="2"/>
        <v>39.116599999999998</v>
      </c>
      <c r="F73" s="39"/>
      <c r="G73" s="39"/>
    </row>
    <row r="74" spans="1:7" ht="18" x14ac:dyDescent="0.3">
      <c r="A74" s="22"/>
      <c r="B74" s="36" t="s">
        <v>66</v>
      </c>
      <c r="C74" s="37"/>
      <c r="D74" s="37">
        <v>100</v>
      </c>
      <c r="E74" s="38">
        <f t="shared" si="2"/>
        <v>195.583</v>
      </c>
      <c r="F74" s="39"/>
      <c r="G74" s="39"/>
    </row>
    <row r="75" spans="1:7" ht="18" x14ac:dyDescent="0.3">
      <c r="A75" s="22"/>
      <c r="B75" s="36" t="s">
        <v>70</v>
      </c>
      <c r="C75" s="37"/>
      <c r="D75" s="37">
        <v>230</v>
      </c>
      <c r="E75" s="38">
        <f t="shared" si="2"/>
        <v>449.84089999999998</v>
      </c>
      <c r="F75" s="39"/>
      <c r="G75" s="39"/>
    </row>
    <row r="76" spans="1:7" ht="18" x14ac:dyDescent="0.3">
      <c r="A76" s="22"/>
      <c r="B76" s="36" t="s">
        <v>71</v>
      </c>
      <c r="C76" s="37"/>
      <c r="D76" s="37">
        <v>200</v>
      </c>
      <c r="E76" s="48">
        <f t="shared" si="2"/>
        <v>391.166</v>
      </c>
      <c r="F76" s="39"/>
      <c r="G76" s="39"/>
    </row>
    <row r="77" spans="1:7" ht="18" x14ac:dyDescent="0.3">
      <c r="A77" s="22"/>
      <c r="B77" s="36" t="s">
        <v>72</v>
      </c>
      <c r="C77" s="37"/>
      <c r="D77" s="37">
        <v>240</v>
      </c>
      <c r="E77" s="48">
        <f t="shared" si="2"/>
        <v>469.39920000000001</v>
      </c>
      <c r="F77" s="39"/>
      <c r="G77" s="39"/>
    </row>
    <row r="78" spans="1:7" ht="18" x14ac:dyDescent="0.3">
      <c r="A78" s="22"/>
      <c r="B78" s="36" t="s">
        <v>73</v>
      </c>
      <c r="C78" s="37"/>
      <c r="D78" s="37">
        <v>330</v>
      </c>
      <c r="E78" s="48">
        <f t="shared" si="2"/>
        <v>645.4239</v>
      </c>
      <c r="F78" s="39"/>
      <c r="G78" s="39"/>
    </row>
    <row r="79" spans="1:7" ht="18" x14ac:dyDescent="0.3">
      <c r="A79" s="23"/>
      <c r="B79" s="36" t="s">
        <v>74</v>
      </c>
      <c r="C79" s="37"/>
      <c r="D79" s="37">
        <v>280</v>
      </c>
      <c r="E79" s="48">
        <f t="shared" si="2"/>
        <v>547.63239999999996</v>
      </c>
      <c r="F79" s="39"/>
      <c r="G79" s="39"/>
    </row>
    <row r="80" spans="1:7" ht="18" x14ac:dyDescent="0.3">
      <c r="A80" s="22"/>
      <c r="B80" s="36" t="s">
        <v>75</v>
      </c>
      <c r="C80" s="37"/>
      <c r="D80" s="37">
        <v>340</v>
      </c>
      <c r="E80" s="48">
        <f t="shared" si="2"/>
        <v>664.98220000000003</v>
      </c>
      <c r="F80" s="39"/>
      <c r="G80" s="39"/>
    </row>
    <row r="81" spans="1:8" ht="18" x14ac:dyDescent="0.3">
      <c r="A81" s="22"/>
      <c r="B81" s="36" t="s">
        <v>76</v>
      </c>
      <c r="C81" s="37"/>
      <c r="D81" s="37">
        <v>1025</v>
      </c>
      <c r="E81" s="48">
        <f t="shared" si="2"/>
        <v>2004.7257500000001</v>
      </c>
      <c r="F81" s="39"/>
      <c r="G81" s="39"/>
    </row>
    <row r="82" spans="1:8" ht="18" x14ac:dyDescent="0.3">
      <c r="A82" s="22"/>
      <c r="B82" s="36" t="s">
        <v>77</v>
      </c>
      <c r="C82" s="37"/>
      <c r="D82" s="37">
        <v>50</v>
      </c>
      <c r="E82" s="48">
        <f t="shared" si="2"/>
        <v>97.791499999999999</v>
      </c>
      <c r="F82" s="39"/>
      <c r="G82" s="39"/>
    </row>
    <row r="83" spans="1:8" ht="18" x14ac:dyDescent="0.3">
      <c r="A83" s="22"/>
      <c r="B83" s="36" t="s">
        <v>78</v>
      </c>
      <c r="C83" s="37"/>
      <c r="D83" s="37">
        <v>100</v>
      </c>
      <c r="E83" s="48">
        <f t="shared" si="2"/>
        <v>195.583</v>
      </c>
      <c r="F83" s="39"/>
      <c r="G83" s="39"/>
    </row>
    <row r="84" spans="1:8" ht="36" x14ac:dyDescent="0.3">
      <c r="A84" s="22"/>
      <c r="B84" s="36" t="s">
        <v>79</v>
      </c>
      <c r="C84" s="37"/>
      <c r="D84" s="37">
        <v>100</v>
      </c>
      <c r="E84" s="48">
        <f t="shared" si="2"/>
        <v>195.583</v>
      </c>
      <c r="F84" s="39"/>
      <c r="G84" s="39"/>
    </row>
    <row r="85" spans="1:8" ht="18" x14ac:dyDescent="0.3">
      <c r="A85" s="22"/>
      <c r="B85" s="36" t="s">
        <v>80</v>
      </c>
      <c r="C85" s="37"/>
      <c r="D85" s="37">
        <v>30</v>
      </c>
      <c r="E85" s="48">
        <f t="shared" si="2"/>
        <v>58.674900000000001</v>
      </c>
      <c r="F85" s="39"/>
      <c r="G85" s="39"/>
    </row>
    <row r="86" spans="1:8" ht="18" x14ac:dyDescent="0.3">
      <c r="A86" s="22"/>
      <c r="B86" s="36" t="s">
        <v>81</v>
      </c>
      <c r="C86" s="37"/>
      <c r="D86" s="37">
        <v>30</v>
      </c>
      <c r="E86" s="48">
        <f t="shared" si="2"/>
        <v>58.674900000000001</v>
      </c>
      <c r="F86" s="39"/>
      <c r="G86" s="39"/>
    </row>
    <row r="87" spans="1:8" ht="18" x14ac:dyDescent="0.3">
      <c r="A87" s="52"/>
      <c r="B87" s="46" t="s">
        <v>82</v>
      </c>
      <c r="C87" s="37"/>
      <c r="D87" s="37">
        <v>25</v>
      </c>
      <c r="E87" s="48">
        <f t="shared" si="2"/>
        <v>48.89575</v>
      </c>
      <c r="F87" s="39"/>
      <c r="G87" s="39"/>
    </row>
    <row r="88" spans="1:8" ht="36" x14ac:dyDescent="0.3">
      <c r="A88" s="24"/>
      <c r="B88" s="36" t="s">
        <v>97</v>
      </c>
      <c r="C88" s="40"/>
      <c r="D88" s="37">
        <v>40</v>
      </c>
      <c r="E88" s="48">
        <f t="shared" si="2"/>
        <v>78.233199999999997</v>
      </c>
      <c r="F88" s="37"/>
      <c r="G88" s="37"/>
    </row>
    <row r="89" spans="1:8" ht="36" x14ac:dyDescent="0.3">
      <c r="A89" s="24"/>
      <c r="B89" s="36" t="s">
        <v>84</v>
      </c>
      <c r="C89" s="40"/>
      <c r="D89" s="37">
        <v>150</v>
      </c>
      <c r="E89" s="48">
        <f t="shared" si="2"/>
        <v>293.37450000000001</v>
      </c>
      <c r="F89" s="37"/>
      <c r="G89" s="37"/>
    </row>
    <row r="90" spans="1:8" ht="18" x14ac:dyDescent="0.3">
      <c r="A90" s="24"/>
      <c r="B90" s="36" t="s">
        <v>85</v>
      </c>
      <c r="C90" s="40"/>
      <c r="D90" s="37">
        <v>100</v>
      </c>
      <c r="E90" s="48">
        <f t="shared" si="2"/>
        <v>195.583</v>
      </c>
      <c r="F90" s="37"/>
      <c r="G90" s="37"/>
    </row>
    <row r="91" spans="1:8" ht="36" x14ac:dyDescent="0.3">
      <c r="A91" s="24"/>
      <c r="B91" s="36" t="s">
        <v>86</v>
      </c>
      <c r="C91" s="40"/>
      <c r="D91" s="37">
        <v>40</v>
      </c>
      <c r="E91" s="48">
        <f t="shared" si="2"/>
        <v>78.233199999999997</v>
      </c>
      <c r="F91" s="37"/>
      <c r="G91" s="37"/>
    </row>
    <row r="92" spans="1:8" ht="18" x14ac:dyDescent="0.3">
      <c r="A92" s="22"/>
      <c r="B92" s="36" t="s">
        <v>83</v>
      </c>
      <c r="C92" s="37"/>
      <c r="D92" s="37">
        <v>40</v>
      </c>
      <c r="E92" s="38">
        <f t="shared" si="2"/>
        <v>78.233199999999997</v>
      </c>
      <c r="F92" s="39"/>
      <c r="G92" s="39"/>
    </row>
    <row r="93" spans="1:8" ht="18" x14ac:dyDescent="0.3">
      <c r="A93" s="25"/>
      <c r="B93" s="41"/>
      <c r="C93" s="42"/>
      <c r="D93" s="42"/>
      <c r="E93" s="43"/>
      <c r="F93" s="43"/>
      <c r="G93" s="43"/>
      <c r="H93" s="26"/>
    </row>
    <row r="94" spans="1:8" ht="18" x14ac:dyDescent="0.3">
      <c r="A94" s="26"/>
      <c r="B94" s="41"/>
      <c r="C94" s="42"/>
      <c r="D94" s="42"/>
      <c r="E94" s="43"/>
      <c r="F94" s="43"/>
      <c r="G94" s="43"/>
      <c r="H94" s="26"/>
    </row>
    <row r="95" spans="1:8" x14ac:dyDescent="0.3">
      <c r="A95" s="25"/>
      <c r="B95" s="27"/>
      <c r="C95" s="30"/>
      <c r="D95" s="30"/>
      <c r="E95" s="29"/>
      <c r="F95" s="29"/>
      <c r="G95" s="29"/>
      <c r="H95" s="26"/>
    </row>
    <row r="96" spans="1:8" x14ac:dyDescent="0.3">
      <c r="A96" s="25"/>
      <c r="B96" s="27"/>
      <c r="C96" s="28"/>
      <c r="D96" s="28"/>
      <c r="E96" s="29"/>
      <c r="F96" s="29"/>
      <c r="G96" s="29"/>
      <c r="H96" s="26"/>
    </row>
    <row r="97" spans="1:8" x14ac:dyDescent="0.3">
      <c r="A97" s="25"/>
      <c r="B97" s="25"/>
      <c r="C97" s="28"/>
      <c r="D97" s="28"/>
      <c r="E97" s="29"/>
      <c r="F97" s="29"/>
      <c r="G97" s="29"/>
      <c r="H97" s="26"/>
    </row>
    <row r="98" spans="1:8" x14ac:dyDescent="0.3">
      <c r="A98" s="25"/>
      <c r="B98" s="27"/>
      <c r="C98" s="28"/>
      <c r="D98" s="28"/>
      <c r="E98" s="29"/>
      <c r="F98" s="29"/>
      <c r="G98" s="29"/>
      <c r="H98" s="26"/>
    </row>
    <row r="99" spans="1:8" x14ac:dyDescent="0.3">
      <c r="A99" s="25"/>
      <c r="B99" s="27"/>
      <c r="C99" s="28"/>
      <c r="D99" s="28"/>
      <c r="E99" s="29"/>
      <c r="F99" s="29"/>
      <c r="G99" s="29"/>
      <c r="H99" s="26"/>
    </row>
    <row r="100" spans="1:8" x14ac:dyDescent="0.3">
      <c r="A100" s="25"/>
      <c r="B100" s="27"/>
      <c r="C100" s="30"/>
      <c r="D100" s="30"/>
      <c r="E100" s="29"/>
      <c r="F100" s="29"/>
      <c r="G100" s="29"/>
      <c r="H100" s="26"/>
    </row>
    <row r="101" spans="1:8" x14ac:dyDescent="0.3">
      <c r="A101" s="25"/>
      <c r="B101" s="27"/>
      <c r="C101" s="28"/>
      <c r="D101" s="28"/>
      <c r="E101" s="29"/>
      <c r="F101" s="29"/>
      <c r="G101" s="29"/>
      <c r="H101" s="26"/>
    </row>
    <row r="102" spans="1:8" x14ac:dyDescent="0.3">
      <c r="A102" s="25"/>
      <c r="B102" s="27"/>
      <c r="C102" s="28"/>
      <c r="D102" s="28"/>
      <c r="E102" s="29"/>
      <c r="F102" s="29"/>
      <c r="G102" s="29"/>
      <c r="H102" s="26"/>
    </row>
    <row r="103" spans="1:8" x14ac:dyDescent="0.3">
      <c r="A103" s="25"/>
      <c r="B103" s="27"/>
      <c r="C103" s="28"/>
      <c r="D103" s="28"/>
      <c r="E103" s="29"/>
      <c r="F103" s="29"/>
      <c r="G103" s="29"/>
      <c r="H103" s="26"/>
    </row>
    <row r="104" spans="1:8" x14ac:dyDescent="0.3">
      <c r="A104" s="25"/>
      <c r="B104" s="27"/>
      <c r="C104" s="28"/>
      <c r="D104" s="28"/>
      <c r="E104" s="29"/>
      <c r="F104" s="29"/>
      <c r="G104" s="29"/>
      <c r="H104" s="26"/>
    </row>
    <row r="105" spans="1:8" x14ac:dyDescent="0.3">
      <c r="A105" s="25"/>
      <c r="B105" s="27"/>
      <c r="C105" s="30"/>
      <c r="D105" s="30"/>
      <c r="E105" s="29"/>
      <c r="F105" s="29"/>
      <c r="G105" s="29"/>
      <c r="H105" s="26"/>
    </row>
    <row r="106" spans="1:8" x14ac:dyDescent="0.3">
      <c r="A106" s="25"/>
      <c r="B106" s="27"/>
      <c r="C106" s="28"/>
      <c r="D106" s="28"/>
      <c r="E106" s="29"/>
      <c r="F106" s="29"/>
      <c r="G106" s="29"/>
      <c r="H106" s="26"/>
    </row>
    <row r="107" spans="1:8" x14ac:dyDescent="0.3">
      <c r="A107" s="25"/>
      <c r="B107" s="27"/>
      <c r="C107" s="28"/>
      <c r="D107" s="28"/>
      <c r="E107" s="29"/>
      <c r="F107" s="29"/>
      <c r="G107" s="29"/>
      <c r="H107" s="26"/>
    </row>
    <row r="108" spans="1:8" x14ac:dyDescent="0.3">
      <c r="A108" s="25"/>
      <c r="B108" s="27"/>
      <c r="C108" s="28"/>
      <c r="D108" s="28"/>
      <c r="E108" s="29"/>
      <c r="F108" s="29"/>
      <c r="G108" s="29"/>
      <c r="H108" s="26"/>
    </row>
    <row r="109" spans="1:8" x14ac:dyDescent="0.3">
      <c r="A109" s="25"/>
      <c r="B109" s="27"/>
      <c r="C109" s="28"/>
      <c r="D109" s="28"/>
      <c r="E109" s="29"/>
      <c r="F109" s="29"/>
      <c r="G109" s="29"/>
      <c r="H109" s="26"/>
    </row>
    <row r="110" spans="1:8" x14ac:dyDescent="0.3">
      <c r="A110" s="25"/>
      <c r="B110" s="27"/>
      <c r="C110" s="30"/>
      <c r="D110" s="30"/>
      <c r="E110" s="29"/>
      <c r="F110" s="29"/>
      <c r="G110" s="29"/>
      <c r="H110" s="26"/>
    </row>
    <row r="111" spans="1:8" x14ac:dyDescent="0.3">
      <c r="A111" s="25"/>
      <c r="B111" s="27"/>
      <c r="C111" s="28"/>
      <c r="D111" s="28"/>
      <c r="E111" s="29"/>
      <c r="F111" s="29"/>
      <c r="G111" s="29"/>
      <c r="H111" s="26"/>
    </row>
    <row r="112" spans="1:8" x14ac:dyDescent="0.3">
      <c r="A112" s="25"/>
      <c r="B112" s="27"/>
      <c r="C112" s="28"/>
      <c r="D112" s="28"/>
      <c r="E112" s="29"/>
      <c r="F112" s="29"/>
      <c r="G112" s="29"/>
      <c r="H112" s="26"/>
    </row>
    <row r="113" spans="1:8" x14ac:dyDescent="0.3">
      <c r="A113" s="25"/>
      <c r="B113" s="27"/>
      <c r="C113" s="28"/>
      <c r="D113" s="28"/>
      <c r="E113" s="29"/>
      <c r="F113" s="29"/>
      <c r="G113" s="29"/>
      <c r="H113" s="26"/>
    </row>
    <row r="114" spans="1:8" x14ac:dyDescent="0.3">
      <c r="A114" s="25"/>
      <c r="B114" s="27"/>
      <c r="C114" s="28"/>
      <c r="D114" s="28"/>
      <c r="E114" s="29"/>
      <c r="F114" s="29"/>
      <c r="G114" s="29"/>
      <c r="H114" s="26"/>
    </row>
    <row r="115" spans="1:8" x14ac:dyDescent="0.3">
      <c r="A115" s="25"/>
      <c r="B115" s="27"/>
      <c r="C115" s="30"/>
      <c r="D115" s="30"/>
      <c r="E115" s="29"/>
      <c r="F115" s="29"/>
      <c r="G115" s="29"/>
      <c r="H115" s="26"/>
    </row>
    <row r="116" spans="1:8" x14ac:dyDescent="0.3">
      <c r="A116" s="25"/>
      <c r="B116" s="27"/>
      <c r="C116" s="28"/>
      <c r="D116" s="28"/>
      <c r="E116" s="29"/>
      <c r="F116" s="29"/>
      <c r="G116" s="29"/>
      <c r="H116" s="26"/>
    </row>
    <row r="117" spans="1:8" x14ac:dyDescent="0.3">
      <c r="A117" s="25"/>
      <c r="B117" s="27"/>
      <c r="C117" s="28"/>
      <c r="D117" s="28"/>
      <c r="E117" s="29"/>
      <c r="F117" s="29"/>
      <c r="G117" s="29"/>
      <c r="H117" s="26"/>
    </row>
    <row r="118" spans="1:8" x14ac:dyDescent="0.3">
      <c r="A118" s="25"/>
      <c r="B118" s="27"/>
      <c r="C118" s="28"/>
      <c r="D118" s="28"/>
      <c r="E118" s="29"/>
      <c r="F118" s="29"/>
      <c r="G118" s="29"/>
      <c r="H118" s="26"/>
    </row>
    <row r="119" spans="1:8" x14ac:dyDescent="0.3">
      <c r="A119" s="25"/>
      <c r="B119" s="27"/>
      <c r="C119" s="30"/>
      <c r="D119" s="30"/>
      <c r="E119" s="29"/>
      <c r="F119" s="29"/>
      <c r="G119" s="29"/>
      <c r="H119" s="26"/>
    </row>
    <row r="120" spans="1:8" x14ac:dyDescent="0.3">
      <c r="A120" s="25"/>
      <c r="B120" s="27"/>
      <c r="C120" s="28"/>
      <c r="D120" s="28"/>
      <c r="E120" s="29"/>
      <c r="F120" s="29"/>
      <c r="G120" s="29"/>
      <c r="H120" s="26"/>
    </row>
    <row r="121" spans="1:8" x14ac:dyDescent="0.3">
      <c r="A121" s="25"/>
      <c r="B121" s="27"/>
      <c r="C121" s="28"/>
      <c r="D121" s="28"/>
      <c r="E121" s="29"/>
      <c r="F121" s="29"/>
      <c r="G121" s="29"/>
      <c r="H121" s="26"/>
    </row>
    <row r="122" spans="1:8" x14ac:dyDescent="0.3">
      <c r="A122" s="25"/>
      <c r="B122" s="27"/>
      <c r="C122" s="30"/>
      <c r="D122" s="30"/>
      <c r="E122" s="29"/>
      <c r="F122" s="29"/>
      <c r="G122" s="29"/>
      <c r="H122" s="26"/>
    </row>
    <row r="123" spans="1:8" x14ac:dyDescent="0.3">
      <c r="A123" s="25"/>
      <c r="B123" s="27"/>
      <c r="C123" s="28"/>
      <c r="D123" s="28"/>
      <c r="E123" s="29"/>
      <c r="F123" s="29"/>
      <c r="G123" s="29"/>
      <c r="H123" s="26"/>
    </row>
    <row r="124" spans="1:8" x14ac:dyDescent="0.3">
      <c r="A124" s="25"/>
      <c r="B124" s="27"/>
      <c r="C124" s="28"/>
      <c r="D124" s="28"/>
      <c r="E124" s="29"/>
      <c r="F124" s="29"/>
      <c r="G124" s="29"/>
      <c r="H124" s="26"/>
    </row>
    <row r="125" spans="1:8" x14ac:dyDescent="0.3">
      <c r="A125" s="25"/>
      <c r="B125" s="27"/>
      <c r="C125" s="28"/>
      <c r="D125" s="28"/>
      <c r="E125" s="29"/>
      <c r="F125" s="29"/>
      <c r="G125" s="29"/>
      <c r="H125" s="26"/>
    </row>
    <row r="126" spans="1:8" x14ac:dyDescent="0.3">
      <c r="A126" s="25"/>
      <c r="B126" s="27"/>
      <c r="C126" s="28"/>
      <c r="D126" s="28"/>
      <c r="E126" s="29"/>
      <c r="F126" s="29"/>
      <c r="G126" s="29"/>
      <c r="H126" s="26"/>
    </row>
    <row r="127" spans="1:8" x14ac:dyDescent="0.3">
      <c r="A127" s="25"/>
      <c r="B127" s="27"/>
      <c r="C127" s="30"/>
      <c r="D127" s="30"/>
      <c r="E127" s="29"/>
      <c r="F127" s="29"/>
      <c r="G127" s="29"/>
      <c r="H127" s="26"/>
    </row>
    <row r="128" spans="1:8" x14ac:dyDescent="0.3">
      <c r="A128" s="25"/>
      <c r="B128" s="27"/>
      <c r="C128" s="28"/>
      <c r="D128" s="28"/>
      <c r="E128" s="29"/>
      <c r="F128" s="29"/>
      <c r="G128" s="29"/>
      <c r="H128" s="26"/>
    </row>
    <row r="129" spans="1:8" x14ac:dyDescent="0.3">
      <c r="A129" s="25"/>
      <c r="B129" s="27"/>
      <c r="C129" s="28"/>
      <c r="D129" s="28"/>
      <c r="E129" s="29"/>
      <c r="F129" s="29"/>
      <c r="G129" s="29"/>
      <c r="H129" s="26"/>
    </row>
    <row r="130" spans="1:8" x14ac:dyDescent="0.3">
      <c r="A130" s="25"/>
      <c r="B130" s="27"/>
      <c r="C130" s="28"/>
      <c r="D130" s="28"/>
      <c r="E130" s="29"/>
      <c r="F130" s="29"/>
      <c r="G130" s="29"/>
      <c r="H130" s="26"/>
    </row>
    <row r="131" spans="1:8" x14ac:dyDescent="0.3">
      <c r="A131" s="25"/>
      <c r="B131" s="27"/>
      <c r="C131" s="28"/>
      <c r="D131" s="28"/>
      <c r="E131" s="29"/>
      <c r="F131" s="29"/>
      <c r="G131" s="29"/>
      <c r="H131" s="26"/>
    </row>
    <row r="132" spans="1:8" x14ac:dyDescent="0.3">
      <c r="A132" s="25"/>
      <c r="B132" s="27"/>
      <c r="C132" s="30"/>
      <c r="D132" s="30"/>
      <c r="E132" s="29"/>
      <c r="F132" s="29"/>
      <c r="G132" s="29"/>
      <c r="H132" s="26"/>
    </row>
    <row r="133" spans="1:8" x14ac:dyDescent="0.3">
      <c r="A133" s="25"/>
      <c r="B133" s="27"/>
      <c r="C133" s="28"/>
      <c r="D133" s="28"/>
      <c r="E133" s="29"/>
      <c r="F133" s="29"/>
      <c r="G133" s="29"/>
      <c r="H133" s="26"/>
    </row>
    <row r="134" spans="1:8" x14ac:dyDescent="0.3">
      <c r="A134" s="25"/>
      <c r="B134" s="27"/>
      <c r="C134" s="28"/>
      <c r="D134" s="28"/>
      <c r="E134" s="29"/>
      <c r="F134" s="29"/>
      <c r="G134" s="29"/>
      <c r="H134" s="26"/>
    </row>
    <row r="135" spans="1:8" x14ac:dyDescent="0.3">
      <c r="A135" s="25"/>
      <c r="B135" s="27"/>
      <c r="C135" s="28"/>
      <c r="D135" s="28"/>
      <c r="E135" s="29"/>
      <c r="F135" s="29"/>
      <c r="G135" s="29"/>
      <c r="H135" s="26"/>
    </row>
    <row r="136" spans="1:8" x14ac:dyDescent="0.3">
      <c r="A136" s="25"/>
      <c r="B136" s="27"/>
      <c r="C136" s="28"/>
      <c r="D136" s="28"/>
      <c r="E136" s="29"/>
      <c r="F136" s="29"/>
      <c r="G136" s="29"/>
      <c r="H136" s="26"/>
    </row>
    <row r="137" spans="1:8" x14ac:dyDescent="0.3">
      <c r="A137" s="25"/>
      <c r="B137" s="27"/>
      <c r="C137" s="30"/>
      <c r="D137" s="30"/>
      <c r="E137" s="29"/>
      <c r="F137" s="29"/>
      <c r="G137" s="29"/>
      <c r="H137" s="26"/>
    </row>
    <row r="138" spans="1:8" x14ac:dyDescent="0.3">
      <c r="A138" s="25"/>
      <c r="B138" s="27"/>
      <c r="C138" s="28"/>
      <c r="D138" s="28"/>
      <c r="E138" s="29"/>
      <c r="F138" s="29"/>
      <c r="G138" s="29"/>
      <c r="H138" s="26"/>
    </row>
    <row r="139" spans="1:8" x14ac:dyDescent="0.3">
      <c r="A139" s="25"/>
      <c r="B139" s="27"/>
      <c r="C139" s="28"/>
      <c r="D139" s="28"/>
      <c r="E139" s="29"/>
      <c r="F139" s="29"/>
      <c r="G139" s="29"/>
      <c r="H139" s="26"/>
    </row>
    <row r="140" spans="1:8" x14ac:dyDescent="0.3">
      <c r="A140" s="25"/>
      <c r="B140" s="27"/>
      <c r="C140" s="28"/>
      <c r="D140" s="28"/>
      <c r="E140" s="29"/>
      <c r="F140" s="29"/>
      <c r="G140" s="29"/>
      <c r="H140" s="26"/>
    </row>
    <row r="141" spans="1:8" x14ac:dyDescent="0.3">
      <c r="A141" s="25"/>
      <c r="B141" s="27"/>
      <c r="C141" s="28"/>
      <c r="D141" s="28"/>
      <c r="E141" s="29"/>
      <c r="F141" s="29"/>
      <c r="G141" s="29"/>
      <c r="H141" s="26"/>
    </row>
    <row r="142" spans="1:8" x14ac:dyDescent="0.3">
      <c r="A142" s="25"/>
      <c r="B142" s="27"/>
      <c r="C142" s="30"/>
      <c r="D142" s="30"/>
      <c r="E142" s="29"/>
      <c r="F142" s="29"/>
      <c r="G142" s="29"/>
      <c r="H142" s="26"/>
    </row>
    <row r="143" spans="1:8" x14ac:dyDescent="0.3">
      <c r="A143" s="25"/>
      <c r="B143" s="27"/>
      <c r="C143" s="28"/>
      <c r="D143" s="28"/>
      <c r="E143" s="29"/>
      <c r="F143" s="29"/>
      <c r="G143" s="29"/>
      <c r="H143" s="26"/>
    </row>
    <row r="144" spans="1:8" x14ac:dyDescent="0.3">
      <c r="A144" s="25"/>
      <c r="B144" s="27"/>
      <c r="C144" s="28"/>
      <c r="D144" s="28"/>
      <c r="E144" s="29"/>
      <c r="F144" s="29"/>
      <c r="G144" s="29"/>
      <c r="H144" s="26"/>
    </row>
    <row r="145" spans="1:8" x14ac:dyDescent="0.3">
      <c r="A145" s="25"/>
      <c r="B145" s="27"/>
      <c r="C145" s="28"/>
      <c r="D145" s="28"/>
      <c r="E145" s="29"/>
      <c r="F145" s="29"/>
      <c r="G145" s="29"/>
      <c r="H145" s="26"/>
    </row>
    <row r="146" spans="1:8" x14ac:dyDescent="0.3">
      <c r="A146" s="25"/>
      <c r="B146" s="27"/>
      <c r="C146" s="30"/>
      <c r="D146" s="30"/>
      <c r="E146" s="29"/>
      <c r="F146" s="29"/>
      <c r="G146" s="29"/>
      <c r="H146" s="26"/>
    </row>
    <row r="147" spans="1:8" x14ac:dyDescent="0.3">
      <c r="A147" s="25"/>
      <c r="B147" s="27"/>
      <c r="C147" s="28"/>
      <c r="D147" s="28"/>
      <c r="E147" s="29"/>
      <c r="F147" s="29"/>
      <c r="G147" s="29"/>
      <c r="H147" s="26"/>
    </row>
    <row r="148" spans="1:8" x14ac:dyDescent="0.3">
      <c r="A148" s="25"/>
      <c r="B148" s="27"/>
      <c r="C148" s="28"/>
      <c r="D148" s="28"/>
      <c r="E148" s="29"/>
      <c r="F148" s="29"/>
      <c r="G148" s="29"/>
      <c r="H148" s="26"/>
    </row>
    <row r="149" spans="1:8" x14ac:dyDescent="0.3">
      <c r="A149" s="25"/>
      <c r="B149" s="27"/>
      <c r="C149" s="30"/>
      <c r="D149" s="30"/>
      <c r="E149" s="29"/>
      <c r="F149" s="29"/>
      <c r="G149" s="29"/>
      <c r="H149" s="26"/>
    </row>
    <row r="150" spans="1:8" x14ac:dyDescent="0.3">
      <c r="A150" s="25"/>
      <c r="B150" s="27"/>
      <c r="C150" s="28"/>
      <c r="D150" s="28"/>
      <c r="E150" s="29"/>
      <c r="F150" s="29"/>
      <c r="G150" s="29"/>
      <c r="H150" s="26"/>
    </row>
    <row r="151" spans="1:8" x14ac:dyDescent="0.3">
      <c r="A151" s="25"/>
      <c r="B151" s="27"/>
      <c r="C151" s="28"/>
      <c r="D151" s="28"/>
      <c r="E151" s="29"/>
      <c r="F151" s="29"/>
      <c r="G151" s="29"/>
      <c r="H151" s="26"/>
    </row>
    <row r="152" spans="1:8" x14ac:dyDescent="0.3">
      <c r="A152" s="25"/>
      <c r="B152" s="27"/>
      <c r="C152" s="28"/>
      <c r="D152" s="28"/>
      <c r="E152" s="29"/>
      <c r="F152" s="29"/>
      <c r="G152" s="29"/>
      <c r="H152" s="26"/>
    </row>
    <row r="153" spans="1:8" x14ac:dyDescent="0.3">
      <c r="A153" s="25"/>
      <c r="B153" s="27"/>
      <c r="C153" s="28"/>
      <c r="D153" s="28"/>
      <c r="E153" s="29"/>
      <c r="F153" s="29"/>
      <c r="G153" s="29"/>
      <c r="H153" s="26"/>
    </row>
    <row r="154" spans="1:8" x14ac:dyDescent="0.3">
      <c r="A154" s="25"/>
      <c r="B154" s="27"/>
      <c r="C154" s="30"/>
      <c r="D154" s="30"/>
      <c r="E154" s="29"/>
      <c r="F154" s="29"/>
      <c r="G154" s="29"/>
      <c r="H154" s="26"/>
    </row>
    <row r="155" spans="1:8" x14ac:dyDescent="0.3">
      <c r="A155" s="25"/>
      <c r="B155" s="27"/>
      <c r="C155" s="28"/>
      <c r="D155" s="28"/>
      <c r="E155" s="29"/>
      <c r="F155" s="29"/>
      <c r="G155" s="29"/>
      <c r="H155" s="26"/>
    </row>
    <row r="156" spans="1:8" x14ac:dyDescent="0.3">
      <c r="A156" s="25"/>
      <c r="B156" s="27"/>
      <c r="C156" s="28"/>
      <c r="D156" s="28"/>
      <c r="E156" s="29"/>
      <c r="F156" s="29"/>
      <c r="G156" s="29"/>
      <c r="H156" s="26"/>
    </row>
    <row r="157" spans="1:8" x14ac:dyDescent="0.3">
      <c r="A157" s="25"/>
      <c r="B157" s="27"/>
      <c r="C157" s="28"/>
      <c r="D157" s="28"/>
      <c r="E157" s="29"/>
      <c r="F157" s="29"/>
      <c r="G157" s="29"/>
      <c r="H157" s="26"/>
    </row>
    <row r="158" spans="1:8" x14ac:dyDescent="0.3">
      <c r="A158" s="25"/>
      <c r="B158" s="27"/>
      <c r="C158" s="28"/>
      <c r="D158" s="28"/>
      <c r="E158" s="29"/>
      <c r="F158" s="29"/>
      <c r="G158" s="29"/>
      <c r="H158" s="26"/>
    </row>
    <row r="159" spans="1:8" x14ac:dyDescent="0.3">
      <c r="A159" s="25"/>
      <c r="B159" s="27"/>
      <c r="C159" s="30"/>
      <c r="D159" s="30"/>
      <c r="E159" s="29"/>
      <c r="F159" s="29"/>
      <c r="G159" s="29"/>
      <c r="H159" s="26"/>
    </row>
    <row r="160" spans="1:8" x14ac:dyDescent="0.3">
      <c r="A160" s="25"/>
      <c r="B160" s="27"/>
      <c r="C160" s="28"/>
      <c r="D160" s="28"/>
      <c r="E160" s="29"/>
      <c r="F160" s="29"/>
      <c r="G160" s="29"/>
      <c r="H160" s="26"/>
    </row>
    <row r="161" spans="1:8" x14ac:dyDescent="0.3">
      <c r="A161" s="25"/>
      <c r="B161" s="27"/>
      <c r="C161" s="28"/>
      <c r="D161" s="28"/>
      <c r="E161" s="29"/>
      <c r="F161" s="29"/>
      <c r="G161" s="29"/>
      <c r="H161" s="26"/>
    </row>
    <row r="162" spans="1:8" x14ac:dyDescent="0.3">
      <c r="A162" s="25"/>
      <c r="B162" s="27"/>
      <c r="C162" s="28"/>
      <c r="D162" s="28"/>
      <c r="E162" s="29"/>
      <c r="F162" s="29"/>
      <c r="G162" s="29"/>
      <c r="H162" s="26"/>
    </row>
    <row r="163" spans="1:8" x14ac:dyDescent="0.3">
      <c r="A163" s="25"/>
      <c r="B163" s="27"/>
      <c r="C163" s="28"/>
      <c r="D163" s="28"/>
      <c r="E163" s="29"/>
      <c r="F163" s="29"/>
      <c r="G163" s="29"/>
      <c r="H163" s="26"/>
    </row>
    <row r="164" spans="1:8" x14ac:dyDescent="0.3">
      <c r="A164" s="25"/>
      <c r="B164" s="27"/>
      <c r="C164" s="30"/>
      <c r="D164" s="30"/>
      <c r="E164" s="29"/>
      <c r="F164" s="29"/>
      <c r="G164" s="29"/>
      <c r="H164" s="26"/>
    </row>
    <row r="165" spans="1:8" x14ac:dyDescent="0.3">
      <c r="A165" s="25"/>
      <c r="B165" s="27"/>
      <c r="C165" s="28"/>
      <c r="D165" s="28"/>
      <c r="E165" s="29"/>
      <c r="F165" s="29"/>
      <c r="G165" s="29"/>
      <c r="H165" s="26"/>
    </row>
    <row r="166" spans="1:8" x14ac:dyDescent="0.3">
      <c r="A166" s="25"/>
      <c r="B166" s="27"/>
      <c r="C166" s="28"/>
      <c r="D166" s="28"/>
      <c r="E166" s="29"/>
      <c r="F166" s="29"/>
      <c r="G166" s="29"/>
      <c r="H166" s="26"/>
    </row>
    <row r="167" spans="1:8" x14ac:dyDescent="0.3">
      <c r="A167" s="25"/>
      <c r="B167" s="27"/>
      <c r="C167" s="28"/>
      <c r="D167" s="28"/>
      <c r="E167" s="29"/>
      <c r="F167" s="29"/>
      <c r="G167" s="29"/>
      <c r="H167" s="26"/>
    </row>
    <row r="168" spans="1:8" x14ac:dyDescent="0.3">
      <c r="A168" s="25"/>
      <c r="B168" s="27"/>
      <c r="C168" s="28"/>
      <c r="D168" s="28"/>
      <c r="E168" s="29"/>
      <c r="F168" s="29"/>
      <c r="G168" s="29"/>
      <c r="H168" s="26"/>
    </row>
    <row r="169" spans="1:8" x14ac:dyDescent="0.3">
      <c r="A169" s="25"/>
      <c r="B169" s="27"/>
      <c r="C169" s="30"/>
      <c r="D169" s="30"/>
      <c r="E169" s="29"/>
      <c r="F169" s="29"/>
      <c r="G169" s="29"/>
      <c r="H169" s="26"/>
    </row>
    <row r="170" spans="1:8" x14ac:dyDescent="0.3">
      <c r="A170" s="25"/>
      <c r="B170" s="27"/>
      <c r="C170" s="28"/>
      <c r="D170" s="28"/>
      <c r="E170" s="29"/>
      <c r="F170" s="29"/>
      <c r="G170" s="29"/>
      <c r="H170" s="26"/>
    </row>
    <row r="171" spans="1:8" x14ac:dyDescent="0.3">
      <c r="A171" s="25"/>
      <c r="B171" s="27"/>
      <c r="C171" s="28"/>
      <c r="D171" s="28"/>
      <c r="E171" s="29"/>
      <c r="F171" s="29"/>
      <c r="G171" s="29"/>
      <c r="H171" s="26"/>
    </row>
    <row r="172" spans="1:8" x14ac:dyDescent="0.3">
      <c r="A172" s="25"/>
      <c r="B172" s="27"/>
      <c r="C172" s="28"/>
      <c r="D172" s="28"/>
      <c r="E172" s="29"/>
      <c r="F172" s="29"/>
      <c r="G172" s="29"/>
      <c r="H172" s="26"/>
    </row>
    <row r="173" spans="1:8" x14ac:dyDescent="0.3">
      <c r="A173" s="26"/>
      <c r="B173" s="26"/>
      <c r="C173" s="26"/>
      <c r="D173" s="26"/>
      <c r="E173" s="26"/>
      <c r="F173" s="26"/>
      <c r="G173" s="26"/>
      <c r="H173" s="26"/>
    </row>
    <row r="174" spans="1:8" x14ac:dyDescent="0.3">
      <c r="A174" s="26"/>
      <c r="B174" s="26"/>
      <c r="C174" s="26"/>
      <c r="D174" s="26"/>
      <c r="E174" s="26"/>
      <c r="F174" s="26"/>
      <c r="G174" s="26"/>
      <c r="H174" s="26"/>
    </row>
    <row r="175" spans="1:8" x14ac:dyDescent="0.3">
      <c r="A175" s="26"/>
      <c r="B175" s="26"/>
      <c r="C175" s="26"/>
      <c r="D175" s="26"/>
      <c r="E175" s="26"/>
      <c r="F175" s="26"/>
      <c r="G175" s="26"/>
      <c r="H175" s="26"/>
    </row>
    <row r="176" spans="1:8" x14ac:dyDescent="0.3">
      <c r="A176" s="26"/>
      <c r="B176" s="26"/>
      <c r="C176" s="26"/>
      <c r="D176" s="26"/>
      <c r="E176" s="26"/>
      <c r="F176" s="26"/>
      <c r="G176" s="26"/>
      <c r="H176" s="26"/>
    </row>
    <row r="177" spans="1:8" x14ac:dyDescent="0.3">
      <c r="A177" s="26"/>
      <c r="B177" s="26"/>
      <c r="C177" s="26"/>
      <c r="D177" s="26"/>
      <c r="E177" s="26"/>
      <c r="F177" s="26"/>
      <c r="G177" s="26"/>
      <c r="H177" s="26"/>
    </row>
    <row r="178" spans="1:8" x14ac:dyDescent="0.3">
      <c r="A178" s="26"/>
      <c r="B178" s="26"/>
      <c r="C178" s="26"/>
      <c r="D178" s="26"/>
      <c r="E178" s="26"/>
      <c r="F178" s="26"/>
      <c r="G178" s="26"/>
      <c r="H178" s="26"/>
    </row>
    <row r="179" spans="1:8" x14ac:dyDescent="0.3">
      <c r="A179" s="26"/>
      <c r="B179" s="26"/>
      <c r="C179" s="26"/>
      <c r="D179" s="26"/>
      <c r="E179" s="26"/>
      <c r="F179" s="26"/>
      <c r="G179" s="26"/>
      <c r="H179" s="26"/>
    </row>
    <row r="180" spans="1:8" x14ac:dyDescent="0.3">
      <c r="A180" s="26"/>
      <c r="B180" s="26"/>
      <c r="C180" s="26"/>
      <c r="D180" s="26"/>
      <c r="E180" s="26"/>
      <c r="F180" s="26"/>
      <c r="G180" s="26"/>
      <c r="H180" s="26"/>
    </row>
    <row r="181" spans="1:8" x14ac:dyDescent="0.3">
      <c r="A181" s="26"/>
      <c r="B181" s="26"/>
      <c r="C181" s="26"/>
      <c r="D181" s="26"/>
      <c r="E181" s="26"/>
      <c r="F181" s="26"/>
      <c r="G181" s="26"/>
      <c r="H181" s="26"/>
    </row>
    <row r="182" spans="1:8" x14ac:dyDescent="0.3">
      <c r="A182" s="26"/>
      <c r="B182" s="26"/>
      <c r="C182" s="26"/>
      <c r="D182" s="26"/>
      <c r="E182" s="26"/>
      <c r="F182" s="26"/>
      <c r="G182" s="26"/>
      <c r="H182" s="26"/>
    </row>
  </sheetData>
  <mergeCells count="6">
    <mergeCell ref="D6:G6"/>
    <mergeCell ref="A1:G1"/>
    <mergeCell ref="A3:G3"/>
    <mergeCell ref="A6:A7"/>
    <mergeCell ref="B6:B7"/>
    <mergeCell ref="C6:C7"/>
  </mergeCells>
  <pageMargins left="1.1023622047244095" right="0.70866141732283472" top="1.1417322834645669" bottom="0.74803149606299213" header="0.31496062992125984" footer="0.31496062992125984"/>
  <pageSetup paperSize="9" scale="50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2026-04-01T10:45:23Z</cp:lastPrinted>
  <dcterms:created xsi:type="dcterms:W3CDTF">2019-05-29T08:54:45Z</dcterms:created>
  <dcterms:modified xsi:type="dcterms:W3CDTF">2026-04-03T20:00:02Z</dcterms:modified>
  <cp:contentStatus>Последен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