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5.80\вх-изх дкц-умбал\ДКЦ Изх. и ВХ. Поща\"/>
    </mc:Choice>
  </mc:AlternateContent>
  <bookViews>
    <workbookView xWindow="0" yWindow="0" windowWidth="28800" windowHeight="12180" activeTab="1"/>
  </bookViews>
  <sheets>
    <sheet name="InfoHospital" sheetId="1" r:id="rId1"/>
    <sheet name="HospitalPriceList" sheetId="2" r:id="rId2"/>
  </sheets>
  <definedNames>
    <definedName name="_xlnm._FilterDatabase" localSheetId="1" hidden="1">HospitalPriceList!$A$7:$AM$295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<sst xmlns="http://schemas.openxmlformats.org/spreadsheetml/2006/main" count="828" uniqueCount="551">
  <si>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</si>
  <si>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</si>
  <si>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</si>
  <si>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</si>
  <si>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</si>
  <si>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</si>
  <si>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</si>
  <si>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</si>
  <si>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</si>
  <si>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</si>
  <si>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</si>
  <si>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</si>
  <si>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</si>
  <si>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</si>
  <si>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</si>
  <si>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</si>
  <si>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</si>
  <si>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</si>
  <si>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</si>
  <si>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</si>
  <si>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</si>
  <si>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МЗ</t>
  </si>
  <si>
    <t xml:space="preserve">Мерна единица
(ден, брой и др.) </t>
  </si>
  <si>
    <t>DZ07.09</t>
  </si>
  <si>
    <t>DQ01000</t>
  </si>
  <si>
    <t>DQ01001</t>
  </si>
  <si>
    <t>DMC400F</t>
  </si>
  <si>
    <t>ZU86112</t>
  </si>
  <si>
    <t>Микробиологично изследване за бацилоносителство</t>
  </si>
  <si>
    <t>DM23000</t>
  </si>
  <si>
    <t>DM46000</t>
  </si>
  <si>
    <t>DM7V00D</t>
  </si>
  <si>
    <t>DM0V031</t>
  </si>
  <si>
    <t>ZF00001</t>
  </si>
  <si>
    <t>Потребителска такса Прегледи</t>
  </si>
  <si>
    <t>ZFL0001</t>
  </si>
  <si>
    <t>Такса Лаборатория</t>
  </si>
  <si>
    <t>ZF00002</t>
  </si>
  <si>
    <t>Потребителска такса Прегледи (пенсионер)</t>
  </si>
  <si>
    <t>ZZ719Z3</t>
  </si>
  <si>
    <t>ZZ719Z4</t>
  </si>
  <si>
    <t>ZZ719Z6</t>
  </si>
  <si>
    <t>ZZ719Z8</t>
  </si>
  <si>
    <t>ZZ719Z10</t>
  </si>
  <si>
    <t>ZZ719Z7</t>
  </si>
  <si>
    <t>DH41050</t>
  </si>
  <si>
    <t>ПКК ,автоматично, с диференциално броене</t>
  </si>
  <si>
    <t>DH49058</t>
  </si>
  <si>
    <t>СУЕ</t>
  </si>
  <si>
    <t>DH81050</t>
  </si>
  <si>
    <t>DH8B050</t>
  </si>
  <si>
    <t>DCWE050</t>
  </si>
  <si>
    <t>DCPU000</t>
  </si>
  <si>
    <t>DC6S000</t>
  </si>
  <si>
    <t>CA 15-3</t>
  </si>
  <si>
    <t>DC6R000</t>
  </si>
  <si>
    <t>CA 125</t>
  </si>
  <si>
    <t>DC6V000</t>
  </si>
  <si>
    <t>CA 19-9</t>
  </si>
  <si>
    <t>DC77000</t>
  </si>
  <si>
    <t>CEA</t>
  </si>
  <si>
    <t>DP0Z0C0</t>
  </si>
  <si>
    <t>Спермограма- физично и морфологично изследване</t>
  </si>
  <si>
    <t>DDFC002</t>
  </si>
  <si>
    <t>DDGT033</t>
  </si>
  <si>
    <t>DDC4031</t>
  </si>
  <si>
    <t>pH - ТЕСТ ЛЕНТА</t>
  </si>
  <si>
    <t>DDDT031</t>
  </si>
  <si>
    <t>DD1Y031</t>
  </si>
  <si>
    <t>DDFA031</t>
  </si>
  <si>
    <t>DCDT03C</t>
  </si>
  <si>
    <t>DCJC03C</t>
  </si>
  <si>
    <t>DCQ903C</t>
  </si>
  <si>
    <t>DCQ9030</t>
  </si>
  <si>
    <t>DC20060</t>
  </si>
  <si>
    <t>DC6P030</t>
  </si>
  <si>
    <t>Амилаза в урината</t>
  </si>
  <si>
    <t>DCW50K0</t>
  </si>
  <si>
    <t>DM4L00D</t>
  </si>
  <si>
    <t>DM4Q00D</t>
  </si>
  <si>
    <t>DM4R00D</t>
  </si>
  <si>
    <t>DM5D00D</t>
  </si>
  <si>
    <t>ZU96594</t>
  </si>
  <si>
    <t>ZU96475</t>
  </si>
  <si>
    <t>ZU99398</t>
  </si>
  <si>
    <t>ZU89069</t>
  </si>
  <si>
    <t>ZU93400</t>
  </si>
  <si>
    <t>Сваляне на конци</t>
  </si>
  <si>
    <t>ZU042Z7</t>
  </si>
  <si>
    <t>Криотерапия при множествени изменения</t>
  </si>
  <si>
    <t>ZU89064</t>
  </si>
  <si>
    <t>ZU89065</t>
  </si>
  <si>
    <t>ZU9999D</t>
  </si>
  <si>
    <t>Дозиране на антикоагулант/кардиолог</t>
  </si>
  <si>
    <t>ZU89500</t>
  </si>
  <si>
    <t>24 часово мониториране (ECG-Holter)</t>
  </si>
  <si>
    <t>ZU89520</t>
  </si>
  <si>
    <t>ЕКГ кардиология</t>
  </si>
  <si>
    <t>ZU89610</t>
  </si>
  <si>
    <t>24 часово мониториране на артериално налягане (RR Holter)</t>
  </si>
  <si>
    <t>ZU88720</t>
  </si>
  <si>
    <t>Ехокардиография</t>
  </si>
  <si>
    <t>ZU88794</t>
  </si>
  <si>
    <t>Ехография на щитовидна жлеза</t>
  </si>
  <si>
    <t>ZU88730</t>
  </si>
  <si>
    <t>Ехография на млечна жлеза</t>
  </si>
  <si>
    <t>ZU88808</t>
  </si>
  <si>
    <t>Ехографска диагностика на коремни и ретроперитонеални органи</t>
  </si>
  <si>
    <t>ZU99399</t>
  </si>
  <si>
    <t>Ехография при бременни</t>
  </si>
  <si>
    <t>ZU99400</t>
  </si>
  <si>
    <t>Ехография при близнаци</t>
  </si>
  <si>
    <t>ZU99401</t>
  </si>
  <si>
    <t>Гинекологичен преглед</t>
  </si>
  <si>
    <t>ZU93575</t>
  </si>
  <si>
    <t>ZU697Z0</t>
  </si>
  <si>
    <t xml:space="preserve">Апликация на вътрематочна спирала </t>
  </si>
  <si>
    <t>ZU88790</t>
  </si>
  <si>
    <t>Ултразвуков преглед (трансвагинален)</t>
  </si>
  <si>
    <t>ZU97710</t>
  </si>
  <si>
    <t xml:space="preserve">Екстракция на вътрематочна спирала </t>
  </si>
  <si>
    <t>ZU97840</t>
  </si>
  <si>
    <t>ZU95053</t>
  </si>
  <si>
    <t>ZU95260</t>
  </si>
  <si>
    <t>Измерване на вътреочно налягане</t>
  </si>
  <si>
    <t>ZU95412</t>
  </si>
  <si>
    <t>Аудиометрия</t>
  </si>
  <si>
    <t>ZU96521</t>
  </si>
  <si>
    <t>Промивка на външен слухов канал</t>
  </si>
  <si>
    <t>ZU00091</t>
  </si>
  <si>
    <t>Лечение с ултразвук</t>
  </si>
  <si>
    <t>ZU93385</t>
  </si>
  <si>
    <t>Постизометрична релаксация/ПИР</t>
  </si>
  <si>
    <t>IR00099</t>
  </si>
  <si>
    <t>ZU9317A</t>
  </si>
  <si>
    <t>IR00095</t>
  </si>
  <si>
    <t>IR00096</t>
  </si>
  <si>
    <t>IR00097</t>
  </si>
  <si>
    <t>IR00098</t>
  </si>
  <si>
    <t>ZU93174</t>
  </si>
  <si>
    <t>Масаж - частичен</t>
  </si>
  <si>
    <t>ZZ021Z3</t>
  </si>
  <si>
    <t>ZZ028Z1</t>
  </si>
  <si>
    <t>ZZ028Z2</t>
  </si>
  <si>
    <t>ZU88805</t>
  </si>
  <si>
    <t>Копие на диск</t>
  </si>
  <si>
    <t>ZU88806</t>
  </si>
  <si>
    <t>Копие на описание</t>
  </si>
  <si>
    <t>ZU9618L</t>
  </si>
  <si>
    <t>ZU89172</t>
  </si>
  <si>
    <t>Рентгенография на бедрена кост</t>
  </si>
  <si>
    <t>ZU87430</t>
  </si>
  <si>
    <t>ZU87431</t>
  </si>
  <si>
    <t>ZU87432</t>
  </si>
  <si>
    <t>ZU87433</t>
  </si>
  <si>
    <t>ZU87440</t>
  </si>
  <si>
    <t>ZU87491</t>
  </si>
  <si>
    <t>ZU87150</t>
  </si>
  <si>
    <t>ZU87160</t>
  </si>
  <si>
    <t>ZU87170</t>
  </si>
  <si>
    <t>ZU87240</t>
  </si>
  <si>
    <t>ZU87290</t>
  </si>
  <si>
    <t>ZU88171</t>
  </si>
  <si>
    <t>ZU88190</t>
  </si>
  <si>
    <t>ZU88210</t>
  </si>
  <si>
    <t>ZU88211</t>
  </si>
  <si>
    <t>ZU88212</t>
  </si>
  <si>
    <t>ZU88220</t>
  </si>
  <si>
    <t>ZU88221</t>
  </si>
  <si>
    <t>ZU88230</t>
  </si>
  <si>
    <t>ZU88231</t>
  </si>
  <si>
    <t>ZU88240</t>
  </si>
  <si>
    <t>ZU88260</t>
  </si>
  <si>
    <t>ZU88261</t>
  </si>
  <si>
    <t>ZU88270</t>
  </si>
  <si>
    <t>ZU88271</t>
  </si>
  <si>
    <t>ZU88272</t>
  </si>
  <si>
    <t>ZU88280</t>
  </si>
  <si>
    <t>ZU88281</t>
  </si>
  <si>
    <t>ZU88330</t>
  </si>
  <si>
    <t>ZU87614</t>
  </si>
  <si>
    <t>DZ10.61</t>
  </si>
  <si>
    <t>DZ10.62</t>
  </si>
  <si>
    <t>DCSS000</t>
  </si>
  <si>
    <t>TSH</t>
  </si>
  <si>
    <t>DCSX000</t>
  </si>
  <si>
    <t>FT4</t>
  </si>
  <si>
    <t>DCPQ000</t>
  </si>
  <si>
    <t>DCKH000</t>
  </si>
  <si>
    <t>LH (лутеинизиращ хормон)</t>
  </si>
  <si>
    <t>DD6S000</t>
  </si>
  <si>
    <t>FSH (фоликуло-стимулиращ хормон)</t>
  </si>
  <si>
    <t>DCPN000</t>
  </si>
  <si>
    <t>DCBS000</t>
  </si>
  <si>
    <t>DCS7000</t>
  </si>
  <si>
    <t>Testosteron - серум</t>
  </si>
  <si>
    <t>ZU93596</t>
  </si>
  <si>
    <t>Превръзка тип “Дезо”</t>
  </si>
  <si>
    <t>DC000P0</t>
  </si>
  <si>
    <t>АКР</t>
  </si>
  <si>
    <t>DH0B05Q</t>
  </si>
  <si>
    <t>DH02550</t>
  </si>
  <si>
    <t>DH7V020</t>
  </si>
  <si>
    <t>DH0C050</t>
  </si>
  <si>
    <t>DH4L020</t>
  </si>
  <si>
    <t>DC8C000</t>
  </si>
  <si>
    <t>DCJE000</t>
  </si>
  <si>
    <t>Липаза</t>
  </si>
  <si>
    <t>DCJ6000</t>
  </si>
  <si>
    <t>DCJ1000</t>
  </si>
  <si>
    <t>DCW7000</t>
  </si>
  <si>
    <t>CRP</t>
  </si>
  <si>
    <t>DCQ9001</t>
  </si>
  <si>
    <t>Ревматоиден фактор (RF)</t>
  </si>
  <si>
    <t>DCFS051</t>
  </si>
  <si>
    <t>Гликиран хемоглобин - Нb A1C</t>
  </si>
  <si>
    <t>DC6P000</t>
  </si>
  <si>
    <t>DCDT000</t>
  </si>
  <si>
    <t>DC97000</t>
  </si>
  <si>
    <t>DCV5000</t>
  </si>
  <si>
    <t>DCV3000</t>
  </si>
  <si>
    <t>DCQ9000</t>
  </si>
  <si>
    <t>DC22000</t>
  </si>
  <si>
    <t>DCW4000</t>
  </si>
  <si>
    <t>DCW3000</t>
  </si>
  <si>
    <t>DC81000</t>
  </si>
  <si>
    <t>DCTG000</t>
  </si>
  <si>
    <t>DCWD000</t>
  </si>
  <si>
    <t>DCWG000</t>
  </si>
  <si>
    <t>DC58000</t>
  </si>
  <si>
    <t>АСАТ</t>
  </si>
  <si>
    <t>DC1A000</t>
  </si>
  <si>
    <t>АЛАТ</t>
  </si>
  <si>
    <t>DCD5000</t>
  </si>
  <si>
    <t>ГГТ</t>
  </si>
  <si>
    <t>DC2P050</t>
  </si>
  <si>
    <t>DCJN000</t>
  </si>
  <si>
    <t>ЛДХ</t>
  </si>
  <si>
    <t>DCDT050</t>
  </si>
  <si>
    <t>DCDT05G</t>
  </si>
  <si>
    <t>DCPH001</t>
  </si>
  <si>
    <t>Йонограма (Калий, Натрий, Хлор)</t>
  </si>
  <si>
    <t>DM9D00N</t>
  </si>
  <si>
    <t>Антистрептолизинов титър (AST)</t>
  </si>
  <si>
    <t>DCC9000</t>
  </si>
  <si>
    <t>Феритин</t>
  </si>
  <si>
    <t>ZU88807</t>
  </si>
  <si>
    <t>Пасаж на дебело черво</t>
  </si>
  <si>
    <t>ZU87641</t>
  </si>
  <si>
    <t>ZU88804</t>
  </si>
  <si>
    <t>ZU9929A</t>
  </si>
  <si>
    <t>Включване и наблюдаване на система</t>
  </si>
  <si>
    <t>ZU96473</t>
  </si>
  <si>
    <t>ЕКГ</t>
  </si>
  <si>
    <t>ZU4524G</t>
  </si>
  <si>
    <t>ZU4524H</t>
  </si>
  <si>
    <t>Z000002</t>
  </si>
  <si>
    <t>ZZ027Z6</t>
  </si>
  <si>
    <t>ZZ027Z3</t>
  </si>
  <si>
    <t>ZZ027Z4</t>
  </si>
  <si>
    <t>ZZ027Z5</t>
  </si>
  <si>
    <t>ZFT0001</t>
  </si>
  <si>
    <t>ZZ027Z0</t>
  </si>
  <si>
    <t>Тип услуга : Административни</t>
  </si>
  <si>
    <t>Тип услуга : Хирургия</t>
  </si>
  <si>
    <t>Тип услуга : Дейности</t>
  </si>
  <si>
    <t>Тип услуга : Кардиология</t>
  </si>
  <si>
    <t>Тип услуга : Ехографии</t>
  </si>
  <si>
    <t>Тип услуга : Акушерство и гинекология</t>
  </si>
  <si>
    <t>Тип услуга : Офталмология</t>
  </si>
  <si>
    <t>Тип услуга : УНГ</t>
  </si>
  <si>
    <t>Тип услуга : Физиотерапия и рехабилитация</t>
  </si>
  <si>
    <t>Тип услуга : Психиатрия</t>
  </si>
  <si>
    <t>Тип услуга : Образна диагностика</t>
  </si>
  <si>
    <t>Тип услуга : Урология</t>
  </si>
  <si>
    <t>Тип услуга : Компютърна диагностика</t>
  </si>
  <si>
    <t>Тип услуга : Рентгенографии</t>
  </si>
  <si>
    <t>Тип услуга : Ортопедия и травматология</t>
  </si>
  <si>
    <t>Тип услуга : Рентгеноскопии</t>
  </si>
  <si>
    <t>Тип услуга : Мамографии</t>
  </si>
  <si>
    <t>Тип услуга : Други платени дейности</t>
  </si>
  <si>
    <t>брой</t>
  </si>
  <si>
    <t>Пазарджик</t>
  </si>
  <si>
    <t>ДКЦ I ПАЗАРДЖИК ЕООД</t>
  </si>
  <si>
    <t>д-р Цветанка Петрова Лепарова</t>
  </si>
  <si>
    <t xml:space="preserve">Утвърден ценоразпис на всички предоставени от лечебното заведение медицински и други услуги , както и информация   за тяхното заплащане, попълнен във формат , съгласно приложен образец                                                                                                                                                                    </t>
  </si>
  <si>
    <t>Автоматична микробиологична идентификация</t>
  </si>
  <si>
    <t xml:space="preserve">ДКК на стъкло </t>
  </si>
  <si>
    <t xml:space="preserve">Билирубин - тест лента </t>
  </si>
  <si>
    <t>Уробилиноген - тест лента</t>
  </si>
  <si>
    <t xml:space="preserve">Кетотела - тест лента </t>
  </si>
  <si>
    <t xml:space="preserve">Белтък - тест лента </t>
  </si>
  <si>
    <t xml:space="preserve">Белтък количествено </t>
  </si>
  <si>
    <t>Окултни кръвоизливи</t>
  </si>
  <si>
    <t>Платен първичен преглед</t>
  </si>
  <si>
    <t>Платен вторичен преглед</t>
  </si>
  <si>
    <t>ZU93180</t>
  </si>
  <si>
    <t>Пасивно раздвижване с уред за колянна и ТБС</t>
  </si>
  <si>
    <t>Индивидуална ЛФК</t>
  </si>
  <si>
    <t>Апаратен масаж</t>
  </si>
  <si>
    <t>Електропроцедури на повече от едно поле</t>
  </si>
  <si>
    <t>Електропроцедури на поле</t>
  </si>
  <si>
    <t>Електростимулации с нискочестотен ток</t>
  </si>
  <si>
    <t>Рентгенография на стернум</t>
  </si>
  <si>
    <t>Рентгенография на стерноклавикуларна става</t>
  </si>
  <si>
    <t>Рентгенография на клавикула</t>
  </si>
  <si>
    <t>Рентгенография на ребра</t>
  </si>
  <si>
    <t>Рентгенография на гръден кош и бял дроб</t>
  </si>
  <si>
    <t>Рентгеноскопия на бял дроб и сърце</t>
  </si>
  <si>
    <t>Рентгенография на околоносни синуси</t>
  </si>
  <si>
    <t>Рентгенография на лицеви кости</t>
  </si>
  <si>
    <t>Рентгенография на череп</t>
  </si>
  <si>
    <t>Рентгенография на гръбначни прешлени</t>
  </si>
  <si>
    <t>Специални центражи на черепа</t>
  </si>
  <si>
    <t>Обзорна рентгенография на корем</t>
  </si>
  <si>
    <t>Рентгенография на акромиоклавикуларна става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</si>
  <si>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</si>
  <si>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</si>
  <si>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</si>
  <si>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гривнена става</t>
  </si>
  <si>
    <t>Рентгенография на длан и пръсти</t>
  </si>
  <si>
    <t>Рентгенография на крайници</t>
  </si>
  <si>
    <t>Рентгенография на таз</t>
  </si>
  <si>
    <t>Рентгенография на тазобедрена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</si>
  <si>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</si>
  <si>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</si>
  <si>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</si>
  <si>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скапула</t>
  </si>
  <si>
    <t>Време на кървене</t>
  </si>
  <si>
    <t xml:space="preserve">Време на съсирване </t>
  </si>
  <si>
    <t>Фибриноген</t>
  </si>
  <si>
    <t>Креатинкиназа- МВ</t>
  </si>
  <si>
    <t>Желязо</t>
  </si>
  <si>
    <t xml:space="preserve">Глюкоза </t>
  </si>
  <si>
    <t>Креатинин</t>
  </si>
  <si>
    <t>Урея</t>
  </si>
  <si>
    <t>DCNP000</t>
  </si>
  <si>
    <t>DC94000</t>
  </si>
  <si>
    <t>Общ белтък</t>
  </si>
  <si>
    <t>Албумин</t>
  </si>
  <si>
    <t>Общ билирубин</t>
  </si>
  <si>
    <t>Директен билирубин</t>
  </si>
  <si>
    <t>Холестерол</t>
  </si>
  <si>
    <t>Триглицириди</t>
  </si>
  <si>
    <t>HDL - холестерол</t>
  </si>
  <si>
    <t>LDL - холестерол</t>
  </si>
  <si>
    <t>Иригография</t>
  </si>
  <si>
    <t>Мамография на двете млечни жлези</t>
  </si>
  <si>
    <t>ПАТОХИСТОЛОГИЯ</t>
  </si>
  <si>
    <t>Тип услуга : Патохистология</t>
  </si>
  <si>
    <t>КЛИНИЧНА ЛАБОРАТОРИЯ</t>
  </si>
  <si>
    <t xml:space="preserve"> МИКРОБИОЛОГИЯ</t>
  </si>
  <si>
    <t xml:space="preserve"> ПАРАЗИТОЛОГИЯ</t>
  </si>
  <si>
    <t>РЕНТГЕН</t>
  </si>
  <si>
    <t>Тип услуга : Клинична химия</t>
  </si>
  <si>
    <t>Тип услуга : кръвосъсирване скрининг</t>
  </si>
  <si>
    <t xml:space="preserve">Тип услуга : хематологични изследвания </t>
  </si>
  <si>
    <t>Тип услуга : Функционални тестове</t>
  </si>
  <si>
    <t xml:space="preserve">Тип услуга : Електролити и миклоелементи </t>
  </si>
  <si>
    <t xml:space="preserve">Тип услуга : Вирусология и серология </t>
  </si>
  <si>
    <t>Тип услуга : Метаболитни маркери</t>
  </si>
  <si>
    <t xml:space="preserve">Тип услуга : Полови хормони </t>
  </si>
  <si>
    <t>Тип услуга : Тироидни хормони</t>
  </si>
  <si>
    <t xml:space="preserve">Тип услуга : Сперма </t>
  </si>
  <si>
    <t>Тип услуга : Туморни хормони</t>
  </si>
  <si>
    <t>Тип услуга : Урина</t>
  </si>
  <si>
    <t>Тип услуга : Микробиология</t>
  </si>
  <si>
    <t xml:space="preserve">Тип услуга : Паразитология </t>
  </si>
  <si>
    <t xml:space="preserve">брой </t>
  </si>
  <si>
    <t>ZU87639</t>
  </si>
  <si>
    <t>DH4F020</t>
  </si>
  <si>
    <t xml:space="preserve">Тип услуга : Сърдечни маркери </t>
  </si>
  <si>
    <t>DCXJ000</t>
  </si>
  <si>
    <t xml:space="preserve">Тропонин </t>
  </si>
  <si>
    <t xml:space="preserve">Константин Величков </t>
  </si>
  <si>
    <t>ZZ024Z1</t>
  </si>
  <si>
    <t xml:space="preserve">Пакет за Детска градина - изследвания </t>
  </si>
  <si>
    <t xml:space="preserve">Пакет Здравна Книжка - изследвания </t>
  </si>
  <si>
    <t xml:space="preserve">Издаване на документ за ТЕЛК - преглед </t>
  </si>
  <si>
    <t>Поставяне венозна инжекция</t>
  </si>
  <si>
    <t xml:space="preserve">D-димер - полуколичествено </t>
  </si>
  <si>
    <t>Магнезий</t>
  </si>
  <si>
    <t>DCKQ000</t>
  </si>
  <si>
    <t xml:space="preserve">Медицинско свидетелство за осиновяване- преглед </t>
  </si>
  <si>
    <t xml:space="preserve">Медицинско свидетелство за оръжие- преглед </t>
  </si>
  <si>
    <t>ZPUL063</t>
  </si>
  <si>
    <t>Пункция на става</t>
  </si>
  <si>
    <t>Хлор</t>
  </si>
  <si>
    <t>DC7Q000</t>
  </si>
  <si>
    <t>Витамин В 12</t>
  </si>
  <si>
    <t>DC8M000</t>
  </si>
  <si>
    <t>25OH витамин Д</t>
  </si>
  <si>
    <t>DCXP050</t>
  </si>
  <si>
    <t>ZU88759</t>
  </si>
  <si>
    <t>DD7G000</t>
  </si>
  <si>
    <t>Инсулин</t>
  </si>
  <si>
    <t>FT3</t>
  </si>
  <si>
    <t>DCTL000</t>
  </si>
  <si>
    <t>DM9R000</t>
  </si>
  <si>
    <t>DM9Q00N</t>
  </si>
  <si>
    <t>ZU99300</t>
  </si>
  <si>
    <t>ZPUL1345</t>
  </si>
  <si>
    <t>ZU87490</t>
  </si>
  <si>
    <t>Обзорна рентгенография на сърце и медиастиум</t>
  </si>
  <si>
    <t>Рентгенография на сакроилиачна става</t>
  </si>
  <si>
    <t>PSA - свободен</t>
  </si>
  <si>
    <t>Член на ЛКК комисия- преглед</t>
  </si>
  <si>
    <t>Мускулна инжекция на медикамент</t>
  </si>
  <si>
    <t xml:space="preserve">Протромбиново време </t>
  </si>
  <si>
    <t>Пълна урина</t>
  </si>
  <si>
    <t>DDFC000</t>
  </si>
  <si>
    <t>Поставяне на венозен път</t>
  </si>
  <si>
    <t>ZU38992</t>
  </si>
  <si>
    <t>ZU88899</t>
  </si>
  <si>
    <t>ZU88897</t>
  </si>
  <si>
    <t>Измерване на кръвно налягане</t>
  </si>
  <si>
    <t>Лимфодренаж на един крайник</t>
  </si>
  <si>
    <t xml:space="preserve">Лимфодренаж на два крайника </t>
  </si>
  <si>
    <t>Ръкав за лимфодренаж</t>
  </si>
  <si>
    <t>ZU99198</t>
  </si>
  <si>
    <t>ZU93199</t>
  </si>
  <si>
    <t>ZU99992</t>
  </si>
  <si>
    <t>Член на ЛКК платена комисия- преглед</t>
  </si>
  <si>
    <t>ZZ719Z29</t>
  </si>
  <si>
    <t>ZU89240</t>
  </si>
  <si>
    <t>Урофлоуметрия</t>
  </si>
  <si>
    <t>Консултация с анестезиолог</t>
  </si>
  <si>
    <t>Хирургична обработка на усложнена оперативна рана</t>
  </si>
  <si>
    <t>Пакет преглед и ехокардиография</t>
  </si>
  <si>
    <t>Пакет физиотерапия /преглед + 10 процедури/</t>
  </si>
  <si>
    <t>Имунология</t>
  </si>
  <si>
    <t>Туморни маркери</t>
  </si>
  <si>
    <t>Тип услуга : Витамини</t>
  </si>
  <si>
    <t>Изследване на урина с антибиограма</t>
  </si>
  <si>
    <t>Изследване на друг материал с антибиограма</t>
  </si>
  <si>
    <t>ZU89591</t>
  </si>
  <si>
    <t>DM4L11D</t>
  </si>
  <si>
    <t>DM2204T</t>
  </si>
  <si>
    <t>MDD0145</t>
  </si>
  <si>
    <t>Определяне на албумин-креатининово отношение в урината</t>
  </si>
  <si>
    <t>Тип услуга : Съединително - тъканни маркери</t>
  </si>
  <si>
    <t>DCXA050</t>
  </si>
  <si>
    <t>Бета - Cross Laps</t>
  </si>
  <si>
    <t>MDD0146</t>
  </si>
  <si>
    <t>Изчислена гломерулна филтрация (eGFR) в mL/min/1.73 m2</t>
  </si>
  <si>
    <t>DC31000</t>
  </si>
  <si>
    <t>АЛФА - Амилаза</t>
  </si>
  <si>
    <t>Поставяне на ПВК /абокат/</t>
  </si>
  <si>
    <t>ZM00001</t>
  </si>
  <si>
    <t>Хартиен носител на образ</t>
  </si>
  <si>
    <t>УПРАВИТЕЛ:</t>
  </si>
  <si>
    <t>Д-р Цветанка Лепарова</t>
  </si>
  <si>
    <t>километър</t>
  </si>
  <si>
    <t>DM100W0</t>
  </si>
  <si>
    <t>Антибиограма</t>
  </si>
  <si>
    <t>Транспорт в рамките на града с ДДС</t>
  </si>
  <si>
    <t>Транспорт извън  рамките на града с ДДС</t>
  </si>
  <si>
    <t>ЛАК с ДДС</t>
  </si>
  <si>
    <t>Стерилен тампон с ДДС</t>
  </si>
  <si>
    <t>Чаша за стерилна урина с ДДС</t>
  </si>
  <si>
    <t>Здравна книжка с ДДС</t>
  </si>
  <si>
    <t>Преглед при психолог с ДДС</t>
  </si>
  <si>
    <t>Калций</t>
  </si>
  <si>
    <t>Креатининкиназа /КК/</t>
  </si>
  <si>
    <t>Активирано парциално тромбопластиново време /АPTT/</t>
  </si>
  <si>
    <t>Седимент - ориентировъчно изследване</t>
  </si>
  <si>
    <t>Кръвно-захарен профил</t>
  </si>
  <si>
    <t xml:space="preserve">Пикочна киселина </t>
  </si>
  <si>
    <t>Алкална фосфатаза /АФ/</t>
  </si>
  <si>
    <t>Натрий и калий</t>
  </si>
  <si>
    <t>ЖСК</t>
  </si>
  <si>
    <t>Орален глюкозо-толерантен тест</t>
  </si>
  <si>
    <t>Определяне на повърхн.антиген на Хепатит В/HbsAg/ с бърз тест</t>
  </si>
  <si>
    <t>Определяне на антитела срещу Хепатит С / anti-HCV/ с бърз тест</t>
  </si>
  <si>
    <t>PSA-общ</t>
  </si>
  <si>
    <t>Изследване на урина -микроалбуминурия</t>
  </si>
  <si>
    <t>Антитела срещу Тиреоидната пероксидаза -Anti TPO /MAT/</t>
  </si>
  <si>
    <t>Диагностично изследване за Chlamydia trachomatis</t>
  </si>
  <si>
    <t>Хеликобактер пилори - фекален тест</t>
  </si>
  <si>
    <t>Цитологично изследване на проби от цитонамазка  женски полови органи</t>
  </si>
  <si>
    <t>Рентгенография на колянна става</t>
  </si>
  <si>
    <t>Рентгенография на антебрахиум</t>
  </si>
  <si>
    <t>Контрастно изследване  на хранопровод,стомах,дуоденом</t>
  </si>
  <si>
    <t xml:space="preserve">Контрастно изследване  на хранопровод,стомах,дуоденом и пасаж на тънки черва </t>
  </si>
  <si>
    <t xml:space="preserve">Пакет медицинско свидетелство за брак - преглед и изследвания </t>
  </si>
  <si>
    <t>Пакет медицинско свидетелство  категория В - преглед</t>
  </si>
  <si>
    <t xml:space="preserve">Пакет медицинско свидетелство  категория А - преглед </t>
  </si>
  <si>
    <t>Услуга ксерокс с ДДС</t>
  </si>
  <si>
    <t>Бланка за медицинско свидетелство с ДДС</t>
  </si>
  <si>
    <t>Очен периметър</t>
  </si>
  <si>
    <t xml:space="preserve">Медицинско свидетелство за сключване на брак-преглед </t>
  </si>
  <si>
    <t>Морфология на еритроцитите - визуално микроскопско изследване</t>
  </si>
  <si>
    <t xml:space="preserve">Фосфати </t>
  </si>
  <si>
    <t>Доплер ехография</t>
  </si>
  <si>
    <t xml:space="preserve">Медицинско свидетелство за шофьор / за един специалист/- преглед  </t>
  </si>
  <si>
    <t xml:space="preserve">Медицинско свидетелство  за работа / за един специалист/ - преглед </t>
  </si>
  <si>
    <t xml:space="preserve">Електростимулации със средночестотен ток </t>
  </si>
  <si>
    <t>Терапия с магнитно поле</t>
  </si>
  <si>
    <t>Prolactin</t>
  </si>
  <si>
    <t>Estradiol</t>
  </si>
  <si>
    <t>Progesteron</t>
  </si>
  <si>
    <t xml:space="preserve">Глюкоза - тест лента </t>
  </si>
  <si>
    <t xml:space="preserve">Относително тегло - тест лента </t>
  </si>
  <si>
    <t>Кръв - тест лента</t>
  </si>
  <si>
    <t>Серологично изследване за първичен и латентен сифилис -Wass</t>
  </si>
  <si>
    <t>Серологично изследване за HIV 1/2 антитела</t>
  </si>
  <si>
    <t>Изследване на микробен причинител /носен,гърлен/ с антибиограма</t>
  </si>
  <si>
    <t>Бърз тест за бета-хемолитичен стрептокок тип А / Скарлатина /</t>
  </si>
  <si>
    <t>Комбиниран антигенен тест за Covid-19 и грип тип  A и B</t>
  </si>
  <si>
    <t>Микроскопско изследване за паразити/деца</t>
  </si>
  <si>
    <t>Микроскопско изследване за паразити/възрастни</t>
  </si>
  <si>
    <t xml:space="preserve">Цитологично изследване </t>
  </si>
  <si>
    <t>Хистобиопсично изследване на проби от оперативен материал - едно блокче</t>
  </si>
  <si>
    <t>Хистобиопсично изследване на проби от оперативен материал - две до пет блокчета</t>
  </si>
  <si>
    <t>Хистобиопсично изследване на проби от оперативен материал - над пет блокчета</t>
  </si>
  <si>
    <t>Хистобиопсично изследване на проби от оперативен материал с допълнително оцветяване</t>
  </si>
  <si>
    <t>Консултация на хистологичен препарат с лекар патолог</t>
  </si>
  <si>
    <t>Диагностика на готови цитологични препарати</t>
  </si>
  <si>
    <t xml:space="preserve">Пакет медицинско свидетелство категория C - преглед </t>
  </si>
  <si>
    <t>Тиреоглобулинови антитела Anti-Tg /TAT/</t>
  </si>
  <si>
    <t>ZPК0067</t>
  </si>
  <si>
    <t>ZU99200</t>
  </si>
  <si>
    <t>DCWN050</t>
  </si>
  <si>
    <t>DD1C031</t>
  </si>
  <si>
    <t>GNF1080</t>
  </si>
  <si>
    <t>DZ07911</t>
  </si>
  <si>
    <t>DZ07915</t>
  </si>
  <si>
    <t>DZ07914</t>
  </si>
  <si>
    <t>DZ07913</t>
  </si>
  <si>
    <t>DZ07912</t>
  </si>
  <si>
    <t xml:space="preserve">Компютърна аксиална томография /КАТ/ </t>
  </si>
  <si>
    <t>dkc1_pz@bulpharma.bg</t>
  </si>
  <si>
    <t xml:space="preserve">Електронен адрес :dkc1_pz@bulpharma.bg
Общодостъпни места в сградата за оповестяване на информация за вида и цената на всички предоставени медицински услуги:
Регистратура
Етаж –I
Етаж-II
Етаж-III
Начин на плащане
Всички пациенти заплащат на  регистратури, като се издава:
-касов бон
-фактура при поискване от пациента
</t>
  </si>
  <si>
    <t>НЗОК</t>
  </si>
  <si>
    <t>евро</t>
  </si>
  <si>
    <t>Превръзка на неусложнена рана</t>
  </si>
  <si>
    <t xml:space="preserve">Превръзка на усложнена рана </t>
  </si>
  <si>
    <t>Липиден профил/включващ общ холестерол,HDL-холестерол LDl-холестерол, триглицериди /</t>
  </si>
  <si>
    <r>
      <t>Пълно изследване на урина/р</t>
    </r>
    <r>
      <rPr>
        <sz val="10"/>
        <color theme="1"/>
        <rFont val="Calibri"/>
        <family val="2"/>
        <charset val="204"/>
        <scheme val="minor"/>
      </rPr>
      <t>H,белтък,билирубин,уробилиноген,глюкоза,кетони, относ.тегло,нитрити,левкоцити,кръв/</t>
    </r>
  </si>
  <si>
    <t>ZU88900</t>
  </si>
  <si>
    <t>Лазерна терапия</t>
  </si>
  <si>
    <t xml:space="preserve">лева </t>
  </si>
  <si>
    <t xml:space="preserve">евро/лева </t>
  </si>
  <si>
    <t xml:space="preserve">                                                                                                                                                                                                                                     Всички финансови документи, които се издават от ДКЦ I Пазарджик ЕООД                                                                                                                                                                                                                       са в съответствие с изискванията на чл.7 от Закона за счетоводството и чл.84 от ДОПК и съдържат следните реквизити: Наименование
 Номер на документа / фактура /, съдържащ само арабски цифри
 Дата на издаване
 Наименование или име на издателя - лечебно заведение
 Наименование или име на получателя - пациент
 Адрес на издателя - лечебно заведение
 Адрес на получателя – пациент
 Единен идентификационен код от Търговския регистър и № по ДДС на издателя -лечебно заведение
 Единен граждански номер или личен номер на чужденец на получателя - пациент
 Предмет на стопанската операция – описание на предоставената услуга
 Стойностно изражение и бр. на предоставената услуга
 Подпис на лицето, издало финансовия документ
Подпис на лицето – пациент, получател на описаната във финансовия документ услуга
 Начин на плащане
 При отбелязано ,във финансовия документ, плащане в брой, се издава фискален касов бон, който задължително се прикрепя към него,                                                                                                                           а при плащане по банков път се посочва банковата сметка на издателя - лечебно заведение.
 В случаите, когато лицето, получател на услугата не желае да му бъде издадена фактура, му се предоставя само фискален касов бон,                                                                                                                                                         съдържащ следната информация:
• името на пациента
• името и УИН на лекаря, които ще осъществи медицинската услуга / преглед или мед.изследване/
• мед.специалност на лекаря, които ще осъществи медицинската услуга / преглед или мед.изследване/
• описание на предоставената медицинската услуга / преглед или мед.изследване/
• стойностно изражение и бр. на предоставената медицинската услуга / преглед или мед.изследване/
</t>
  </si>
  <si>
    <t xml:space="preserve">Пакет Преглед и Доплер ехография </t>
  </si>
  <si>
    <t>ZU89592</t>
  </si>
  <si>
    <t>Скринингово изследване за остеопороза</t>
  </si>
  <si>
    <t>ZU89593</t>
  </si>
  <si>
    <t>Поставена на имплант (подкожно/мускулно)</t>
  </si>
  <si>
    <t>ZU89594</t>
  </si>
  <si>
    <t xml:space="preserve">ДКЦ-I ПАЗАРДЖИК ЕООД  в сила от 03.04.2026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</si>
</sst>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&quot;лв.&quot;"/>
  </numFmts>
  <fonts count="3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5" tint="0.59999389629810485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7" fillId="0" borderId="8" xfId="1" applyBorder="1" applyAlignment="1">
      <alignment horizontal="center" vertical="center"/>
    </xf>
    <xf numFmtId="0" fontId="13" fillId="2" borderId="13" xfId="0" applyFont="1" applyFill="1" applyBorder="1"/>
    <xf numFmtId="0" fontId="14" fillId="2" borderId="13" xfId="0" applyFont="1" applyFill="1" applyBorder="1" applyAlignment="1">
      <alignment vertical="center"/>
    </xf>
    <xf numFmtId="0" fontId="16" fillId="2" borderId="13" xfId="0" applyFont="1" applyFill="1" applyBorder="1" applyAlignment="1">
      <alignment vertical="center"/>
    </xf>
    <xf numFmtId="0" fontId="14" fillId="2" borderId="13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3" fillId="2" borderId="15" xfId="0" applyFont="1" applyFill="1" applyBorder="1"/>
    <xf numFmtId="165" fontId="13" fillId="2" borderId="13" xfId="0" applyNumberFormat="1" applyFont="1" applyFill="1" applyBorder="1" applyAlignment="1">
      <alignment horizontal="center"/>
    </xf>
    <xf numFmtId="0" fontId="13" fillId="2" borderId="14" xfId="0" applyFont="1" applyFill="1" applyBorder="1"/>
    <xf numFmtId="0" fontId="23" fillId="2" borderId="13" xfId="0" applyFont="1" applyFill="1" applyBorder="1"/>
    <xf numFmtId="165" fontId="25" fillId="2" borderId="13" xfId="0" applyNumberFormat="1" applyFont="1" applyFill="1" applyBorder="1" applyAlignment="1">
      <alignment horizontal="center" vertical="center"/>
    </xf>
    <xf numFmtId="164" fontId="25" fillId="2" borderId="13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0" fillId="2" borderId="13" xfId="0" applyFill="1" applyBorder="1"/>
    <xf numFmtId="0" fontId="6" fillId="2" borderId="13" xfId="0" applyFont="1" applyFill="1" applyBorder="1" applyAlignment="1">
      <alignment vertical="center"/>
    </xf>
    <xf numFmtId="0" fontId="24" fillId="2" borderId="17" xfId="0" applyFont="1" applyFill="1" applyBorder="1" applyAlignment="1">
      <alignment vertical="center"/>
    </xf>
    <xf numFmtId="0" fontId="14" fillId="2" borderId="17" xfId="0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2" fontId="15" fillId="2" borderId="17" xfId="0" applyNumberFormat="1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165" fontId="25" fillId="2" borderId="20" xfId="0" applyNumberFormat="1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vertical="center"/>
    </xf>
    <xf numFmtId="165" fontId="13" fillId="2" borderId="20" xfId="0" applyNumberFormat="1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4" fontId="22" fillId="2" borderId="20" xfId="0" applyNumberFormat="1" applyFont="1" applyFill="1" applyBorder="1" applyAlignment="1">
      <alignment vertical="center"/>
    </xf>
    <xf numFmtId="164" fontId="17" fillId="0" borderId="13" xfId="0" applyNumberFormat="1" applyFont="1" applyFill="1" applyBorder="1" applyAlignment="1">
      <alignment horizontal="center" wrapText="1"/>
    </xf>
    <xf numFmtId="164" fontId="15" fillId="0" borderId="13" xfId="0" applyNumberFormat="1" applyFont="1" applyFill="1" applyBorder="1" applyAlignment="1">
      <alignment horizontal="center"/>
    </xf>
    <xf numFmtId="165" fontId="16" fillId="0" borderId="13" xfId="0" applyNumberFormat="1" applyFont="1" applyFill="1" applyBorder="1" applyAlignment="1">
      <alignment horizontal="center"/>
    </xf>
    <xf numFmtId="164" fontId="16" fillId="0" borderId="13" xfId="0" applyNumberFormat="1" applyFont="1" applyFill="1" applyBorder="1" applyAlignment="1">
      <alignment horizontal="center" wrapText="1"/>
    </xf>
    <xf numFmtId="164" fontId="16" fillId="0" borderId="13" xfId="0" applyNumberFormat="1" applyFont="1" applyFill="1" applyBorder="1" applyAlignment="1">
      <alignment horizontal="center"/>
    </xf>
    <xf numFmtId="164" fontId="17" fillId="0" borderId="13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5" fillId="0" borderId="13" xfId="0" applyFont="1" applyFill="1" applyBorder="1"/>
    <xf numFmtId="0" fontId="16" fillId="0" borderId="17" xfId="0" applyFont="1" applyFill="1" applyBorder="1" applyAlignment="1">
      <alignment horizontal="center"/>
    </xf>
    <xf numFmtId="0" fontId="20" fillId="0" borderId="20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" fontId="11" fillId="0" borderId="20" xfId="0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15" fillId="0" borderId="15" xfId="0" applyFont="1" applyFill="1" applyBorder="1"/>
    <xf numFmtId="0" fontId="16" fillId="0" borderId="19" xfId="0" applyFont="1" applyFill="1" applyBorder="1" applyAlignment="1">
      <alignment horizontal="center"/>
    </xf>
    <xf numFmtId="0" fontId="16" fillId="0" borderId="13" xfId="0" applyFont="1" applyFill="1" applyBorder="1"/>
    <xf numFmtId="0" fontId="16" fillId="0" borderId="13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8" xfId="0" applyFont="1" applyFill="1" applyBorder="1" applyAlignment="1">
      <alignment horizontal="center"/>
    </xf>
    <xf numFmtId="0" fontId="0" fillId="0" borderId="13" xfId="0" applyFill="1" applyBorder="1"/>
    <xf numFmtId="0" fontId="0" fillId="0" borderId="20" xfId="0" applyFill="1" applyBorder="1"/>
    <xf numFmtId="0" fontId="0" fillId="0" borderId="0" xfId="0" applyFill="1" applyBorder="1"/>
    <xf numFmtId="0" fontId="0" fillId="0" borderId="0" xfId="0" applyFill="1"/>
    <xf numFmtId="0" fontId="16" fillId="0" borderId="17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5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vertical="center"/>
    </xf>
    <xf numFmtId="0" fontId="13" fillId="0" borderId="0" xfId="0" applyFont="1" applyFill="1"/>
    <xf numFmtId="0" fontId="16" fillId="0" borderId="13" xfId="0" applyFont="1" applyFill="1" applyBorder="1" applyAlignment="1">
      <alignment horizontal="center"/>
    </xf>
    <xf numFmtId="0" fontId="15" fillId="0" borderId="13" xfId="0" applyFont="1" applyFill="1" applyBorder="1" applyAlignment="1">
      <alignment wrapText="1"/>
    </xf>
    <xf numFmtId="0" fontId="16" fillId="3" borderId="13" xfId="0" applyFont="1" applyFill="1" applyBorder="1"/>
    <xf numFmtId="0" fontId="16" fillId="3" borderId="17" xfId="0" applyFont="1" applyFill="1" applyBorder="1" applyAlignment="1">
      <alignment horizontal="center"/>
    </xf>
    <xf numFmtId="164" fontId="15" fillId="3" borderId="13" xfId="0" applyNumberFormat="1" applyFont="1" applyFill="1" applyBorder="1" applyAlignment="1">
      <alignment horizontal="center"/>
    </xf>
    <xf numFmtId="0" fontId="20" fillId="3" borderId="20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65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165" fontId="16" fillId="0" borderId="0" xfId="0" applyNumberFormat="1" applyFont="1" applyFill="1" applyBorder="1"/>
    <xf numFmtId="164" fontId="20" fillId="0" borderId="20" xfId="0" applyNumberFormat="1" applyFont="1" applyFill="1" applyBorder="1" applyAlignment="1">
      <alignment horizontal="center" vertical="center"/>
    </xf>
    <xf numFmtId="165" fontId="4" fillId="0" borderId="13" xfId="0" applyNumberFormat="1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vertical="center" wrapText="1"/>
    </xf>
    <xf numFmtId="0" fontId="26" fillId="0" borderId="2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65" fontId="25" fillId="2" borderId="28" xfId="0" applyNumberFormat="1" applyFont="1" applyFill="1" applyBorder="1" applyAlignment="1">
      <alignment horizontal="center" vertical="center" wrapText="1"/>
    </xf>
    <xf numFmtId="0" fontId="13" fillId="2" borderId="30" xfId="0" applyFont="1" applyFill="1" applyBorder="1"/>
    <xf numFmtId="165" fontId="25" fillId="2" borderId="28" xfId="0" applyNumberFormat="1" applyFont="1" applyFill="1" applyBorder="1" applyAlignment="1">
      <alignment horizontal="center" vertical="center"/>
    </xf>
    <xf numFmtId="0" fontId="15" fillId="0" borderId="30" xfId="0" applyFont="1" applyFill="1" applyBorder="1"/>
    <xf numFmtId="0" fontId="4" fillId="0" borderId="28" xfId="0" applyFont="1" applyFill="1" applyBorder="1" applyAlignment="1">
      <alignment vertical="center"/>
    </xf>
    <xf numFmtId="0" fontId="15" fillId="0" borderId="31" xfId="0" applyFont="1" applyFill="1" applyBorder="1"/>
    <xf numFmtId="0" fontId="4" fillId="2" borderId="28" xfId="0" applyFont="1" applyFill="1" applyBorder="1" applyAlignment="1">
      <alignment vertical="center"/>
    </xf>
    <xf numFmtId="0" fontId="16" fillId="0" borderId="30" xfId="0" applyFont="1" applyFill="1" applyBorder="1"/>
    <xf numFmtId="0" fontId="16" fillId="3" borderId="30" xfId="0" applyFont="1" applyFill="1" applyBorder="1"/>
    <xf numFmtId="0" fontId="4" fillId="3" borderId="28" xfId="0" applyFont="1" applyFill="1" applyBorder="1" applyAlignment="1">
      <alignment vertical="center"/>
    </xf>
    <xf numFmtId="0" fontId="14" fillId="2" borderId="30" xfId="0" applyFont="1" applyFill="1" applyBorder="1" applyAlignment="1">
      <alignment vertical="center"/>
    </xf>
    <xf numFmtId="0" fontId="16" fillId="0" borderId="30" xfId="0" applyFont="1" applyFill="1" applyBorder="1" applyAlignment="1">
      <alignment vertical="center"/>
    </xf>
    <xf numFmtId="0" fontId="16" fillId="0" borderId="31" xfId="0" applyFont="1" applyFill="1" applyBorder="1" applyAlignment="1">
      <alignment vertical="center"/>
    </xf>
    <xf numFmtId="0" fontId="16" fillId="0" borderId="32" xfId="0" applyFont="1" applyFill="1" applyBorder="1" applyAlignment="1">
      <alignment vertical="center"/>
    </xf>
    <xf numFmtId="0" fontId="0" fillId="0" borderId="28" xfId="0" applyFill="1" applyBorder="1"/>
    <xf numFmtId="0" fontId="13" fillId="2" borderId="31" xfId="0" applyFont="1" applyFill="1" applyBorder="1"/>
    <xf numFmtId="0" fontId="15" fillId="0" borderId="30" xfId="0" applyFont="1" applyFill="1" applyBorder="1" applyAlignment="1"/>
    <xf numFmtId="0" fontId="16" fillId="0" borderId="25" xfId="0" applyFont="1" applyFill="1" applyBorder="1" applyAlignment="1">
      <alignment vertical="center"/>
    </xf>
    <xf numFmtId="2" fontId="4" fillId="0" borderId="28" xfId="0" applyNumberFormat="1" applyFont="1" applyFill="1" applyBorder="1" applyAlignment="1">
      <alignment vertical="center"/>
    </xf>
    <xf numFmtId="0" fontId="13" fillId="2" borderId="32" xfId="0" applyFont="1" applyFill="1" applyBorder="1"/>
    <xf numFmtId="0" fontId="0" fillId="2" borderId="28" xfId="0" applyFill="1" applyBorder="1"/>
    <xf numFmtId="0" fontId="6" fillId="2" borderId="28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13" fillId="0" borderId="30" xfId="0" applyFont="1" applyFill="1" applyBorder="1"/>
    <xf numFmtId="0" fontId="15" fillId="0" borderId="33" xfId="0" applyFont="1" applyFill="1" applyBorder="1"/>
    <xf numFmtId="0" fontId="15" fillId="0" borderId="34" xfId="0" applyFont="1" applyFill="1" applyBorder="1"/>
    <xf numFmtId="0" fontId="16" fillId="0" borderId="35" xfId="0" applyFont="1" applyFill="1" applyBorder="1" applyAlignment="1">
      <alignment horizontal="center"/>
    </xf>
    <xf numFmtId="164" fontId="17" fillId="0" borderId="34" xfId="0" applyNumberFormat="1" applyFont="1" applyFill="1" applyBorder="1" applyAlignment="1">
      <alignment horizontal="center" wrapText="1"/>
    </xf>
    <xf numFmtId="165" fontId="16" fillId="0" borderId="34" xfId="0" applyNumberFormat="1" applyFont="1" applyFill="1" applyBorder="1" applyAlignment="1">
      <alignment horizontal="center"/>
    </xf>
    <xf numFmtId="0" fontId="20" fillId="0" borderId="36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0" fontId="15" fillId="0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0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9" fillId="0" borderId="2" xfId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vertical="center" wrapText="1"/>
    </xf>
    <xf numFmtId="0" fontId="29" fillId="0" borderId="24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27" fillId="0" borderId="2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0" fontId="30" fillId="0" borderId="26" xfId="0" applyFont="1" applyFill="1" applyBorder="1" applyAlignment="1">
      <alignment vertical="center"/>
    </xf>
    <xf numFmtId="165" fontId="25" fillId="0" borderId="13" xfId="0" applyNumberFormat="1" applyFont="1" applyFill="1" applyBorder="1" applyAlignment="1">
      <alignment horizontal="center" vertical="center" wrapText="1"/>
    </xf>
    <xf numFmtId="165" fontId="25" fillId="0" borderId="28" xfId="0" applyNumberFormat="1" applyFont="1" applyFill="1" applyBorder="1" applyAlignment="1">
      <alignment horizontal="center" vertical="center" wrapText="1"/>
    </xf>
    <xf numFmtId="165" fontId="25" fillId="2" borderId="20" xfId="0" applyNumberFormat="1" applyFont="1" applyFill="1" applyBorder="1" applyAlignment="1">
      <alignment horizontal="center" vertical="center" wrapText="1"/>
    </xf>
    <xf numFmtId="165" fontId="25" fillId="2" borderId="13" xfId="0" applyNumberFormat="1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15" zoomScaleNormal="100" zoomScaleSheetLayoutView="100" workbookViewId="0">
      <selection activeCell="A16" sqref="A16:F1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13.5703125" style="2" customWidth="1"/>
    <col min="5" max="5" width="44.42578125" style="2" customWidth="1"/>
    <col min="6" max="6" width="16.140625" style="2" customWidth="1"/>
    <col min="7" max="7" width="35" style="2" customWidth="1"/>
    <col min="8" max="16384" width="9.140625" style="2"/>
  </cols>
  <sheetData>
    <row r="1" spans="1:6" ht="15.75" x14ac:dyDescent="0.25">
      <c r="A1" s="143" t="s">
        <v>283</v>
      </c>
      <c r="B1" s="144"/>
      <c r="C1" s="144"/>
      <c r="D1" s="144"/>
      <c r="E1" s="144"/>
      <c r="F1" s="145"/>
    </row>
    <row r="2" spans="1:6" ht="15.75" x14ac:dyDescent="0.25">
      <c r="A2" s="140" t="s">
        <v>1</v>
      </c>
      <c r="B2" s="141"/>
      <c r="C2" s="141"/>
      <c r="D2" s="141"/>
      <c r="E2" s="141"/>
      <c r="F2" s="142"/>
    </row>
    <row r="3" spans="1:6" ht="15.75" x14ac:dyDescent="0.25">
      <c r="A3" s="3" t="s">
        <v>4</v>
      </c>
      <c r="B3" s="8">
        <v>130046467</v>
      </c>
      <c r="C3" s="4" t="s">
        <v>5</v>
      </c>
      <c r="D3" s="8">
        <v>1319134002</v>
      </c>
      <c r="E3" s="4" t="s">
        <v>6</v>
      </c>
      <c r="F3" s="7" t="s">
        <v>282</v>
      </c>
    </row>
    <row r="4" spans="1:6" ht="15.75" x14ac:dyDescent="0.25">
      <c r="A4" s="146" t="s">
        <v>284</v>
      </c>
      <c r="B4" s="147"/>
      <c r="C4" s="147"/>
      <c r="D4" s="147"/>
      <c r="E4" s="147"/>
      <c r="F4" s="148"/>
    </row>
    <row r="5" spans="1:6" ht="15.75" x14ac:dyDescent="0.25">
      <c r="A5" s="140" t="s">
        <v>0</v>
      </c>
      <c r="B5" s="141"/>
      <c r="C5" s="141"/>
      <c r="D5" s="141"/>
      <c r="E5" s="141"/>
      <c r="F5" s="142"/>
    </row>
    <row r="6" spans="1:6" ht="15.75" x14ac:dyDescent="0.25">
      <c r="A6" s="3" t="s">
        <v>7</v>
      </c>
      <c r="B6" s="7" t="s">
        <v>282</v>
      </c>
      <c r="C6" s="4" t="s">
        <v>8</v>
      </c>
      <c r="D6" s="7" t="s">
        <v>282</v>
      </c>
      <c r="E6" s="4" t="s">
        <v>9</v>
      </c>
      <c r="F6" s="7" t="s">
        <v>282</v>
      </c>
    </row>
    <row r="7" spans="1:6" ht="15.75" x14ac:dyDescent="0.25">
      <c r="A7" s="140" t="s">
        <v>11</v>
      </c>
      <c r="B7" s="141"/>
      <c r="C7" s="141"/>
      <c r="D7" s="141"/>
      <c r="E7" s="141"/>
      <c r="F7" s="142"/>
    </row>
    <row r="8" spans="1:6" ht="15.75" x14ac:dyDescent="0.25">
      <c r="A8" s="3" t="s">
        <v>10</v>
      </c>
      <c r="B8" s="9" t="s">
        <v>374</v>
      </c>
      <c r="C8" s="4" t="s">
        <v>14</v>
      </c>
      <c r="D8" s="9">
        <v>50</v>
      </c>
      <c r="E8" s="4" t="s">
        <v>13</v>
      </c>
      <c r="F8" s="7"/>
    </row>
    <row r="9" spans="1:6" ht="15.75" x14ac:dyDescent="0.25">
      <c r="A9" s="149" t="s">
        <v>11</v>
      </c>
      <c r="B9" s="150"/>
      <c r="C9" s="150"/>
      <c r="D9" s="150"/>
      <c r="E9" s="150"/>
      <c r="F9" s="151"/>
    </row>
    <row r="10" spans="1:6" ht="15.75" x14ac:dyDescent="0.25">
      <c r="A10" s="146" t="s">
        <v>284</v>
      </c>
      <c r="B10" s="147"/>
      <c r="C10" s="147"/>
      <c r="D10" s="147"/>
      <c r="E10" s="147"/>
      <c r="F10" s="148"/>
    </row>
    <row r="11" spans="1:6" ht="15.75" x14ac:dyDescent="0.25">
      <c r="A11" s="140" t="s">
        <v>12</v>
      </c>
      <c r="B11" s="141"/>
      <c r="C11" s="141"/>
      <c r="D11" s="141"/>
      <c r="E11" s="141"/>
      <c r="F11" s="142"/>
    </row>
    <row r="12" spans="1:6" ht="16.5" thickBot="1" x14ac:dyDescent="0.3">
      <c r="A12" s="5" t="s">
        <v>2</v>
      </c>
      <c r="B12" s="13" t="s">
        <v>531</v>
      </c>
      <c r="C12" s="6" t="s">
        <v>3</v>
      </c>
      <c r="D12" s="10">
        <v>34406150</v>
      </c>
      <c r="E12" s="11"/>
      <c r="F12" s="12"/>
    </row>
    <row r="13" spans="1:6" ht="19.5" customHeight="1" thickBot="1" x14ac:dyDescent="0.3">
      <c r="A13" s="1"/>
    </row>
    <row r="14" spans="1:6" ht="213" customHeight="1" x14ac:dyDescent="0.25">
      <c r="A14" s="158" t="s">
        <v>532</v>
      </c>
      <c r="B14" s="159"/>
      <c r="C14" s="159"/>
      <c r="D14" s="159"/>
      <c r="E14" s="159"/>
      <c r="F14" s="160"/>
    </row>
    <row r="15" spans="1:6" ht="21.75" customHeight="1" x14ac:dyDescent="0.25">
      <c r="A15" s="161" t="s">
        <v>16</v>
      </c>
      <c r="B15" s="162"/>
      <c r="C15" s="162"/>
      <c r="D15" s="162"/>
      <c r="E15" s="162"/>
      <c r="F15" s="163"/>
    </row>
    <row r="16" spans="1:6" ht="388.9" customHeight="1" x14ac:dyDescent="0.25">
      <c r="A16" s="164" t="s">
        <v>543</v>
      </c>
      <c r="B16" s="165"/>
      <c r="C16" s="165"/>
      <c r="D16" s="165"/>
      <c r="E16" s="165"/>
      <c r="F16" s="166"/>
    </row>
    <row r="17" spans="1:6" ht="42.75" customHeight="1" x14ac:dyDescent="0.25">
      <c r="A17" s="152" t="s">
        <v>17</v>
      </c>
      <c r="B17" s="153"/>
      <c r="C17" s="153"/>
      <c r="D17" s="153"/>
      <c r="E17" s="153"/>
      <c r="F17" s="154"/>
    </row>
    <row r="18" spans="1:6" ht="137.25" customHeight="1" x14ac:dyDescent="0.25">
      <c r="A18" s="155" t="s">
        <v>285</v>
      </c>
      <c r="B18" s="156"/>
      <c r="C18" s="156"/>
      <c r="D18" s="156"/>
      <c r="E18" s="156"/>
      <c r="F18" s="157"/>
    </row>
    <row r="19" spans="1:6" ht="43.5" customHeight="1" x14ac:dyDescent="0.25">
      <c r="A19" s="152" t="s">
        <v>18</v>
      </c>
      <c r="B19" s="153"/>
      <c r="C19" s="153"/>
      <c r="D19" s="153"/>
      <c r="E19" s="153"/>
      <c r="F19" s="15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28"/>
  <sheetViews>
    <sheetView tabSelected="1" zoomScale="87" zoomScaleNormal="87" workbookViewId="0">
      <selection activeCell="M7" sqref="M7"/>
    </sheetView>
  </sheetViews>
  <sheetFormatPr defaultColWidth="9.140625" defaultRowHeight="15" x14ac:dyDescent="0.25"/>
  <cols>
    <col min="1" max="1" width="11" style="51" customWidth="1"/>
    <col min="2" max="2" width="91.5703125" style="51" customWidth="1"/>
    <col min="3" max="3" width="14" style="52" customWidth="1"/>
    <col min="4" max="5" width="13.28515625" style="46" customWidth="1"/>
    <col min="6" max="6" width="15.5703125" style="51" customWidth="1"/>
    <col min="7" max="7" width="14.140625" style="51" customWidth="1"/>
    <col min="8" max="8" width="14.28515625" style="51" customWidth="1"/>
    <col min="9" max="9" width="9.140625" style="50"/>
    <col min="10" max="10" width="10.5703125" style="50" bestFit="1" customWidth="1"/>
    <col min="11" max="40" width="9.140625" style="50"/>
    <col min="41" max="16384" width="9.140625" style="51"/>
  </cols>
  <sheetData>
    <row r="1" spans="1:40" s="49" customFormat="1" ht="50.25" customHeight="1" x14ac:dyDescent="0.25">
      <c r="A1" s="167" t="s">
        <v>19</v>
      </c>
      <c r="B1" s="168"/>
      <c r="C1" s="168"/>
      <c r="D1" s="168"/>
      <c r="E1" s="168"/>
      <c r="F1" s="168"/>
      <c r="G1" s="169"/>
      <c r="H1" s="170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</row>
    <row r="2" spans="1:40" ht="49.5" customHeight="1" x14ac:dyDescent="0.25">
      <c r="A2" s="175" t="str">
        <f>InfoHospital!A1</f>
        <v>ДКЦ I ПАЗАРДЖИК ЕООД</v>
      </c>
      <c r="B2" s="176"/>
      <c r="C2" s="176"/>
      <c r="D2" s="176"/>
      <c r="E2" s="176"/>
      <c r="F2" s="176"/>
      <c r="G2" s="177"/>
      <c r="H2" s="178"/>
    </row>
    <row r="3" spans="1:40" ht="49.5" customHeight="1" x14ac:dyDescent="0.25">
      <c r="A3" s="171" t="s">
        <v>550</v>
      </c>
      <c r="B3" s="172"/>
      <c r="C3" s="172"/>
      <c r="D3" s="172"/>
      <c r="E3" s="172"/>
      <c r="F3" s="172"/>
      <c r="G3" s="173"/>
      <c r="H3" s="174"/>
    </row>
    <row r="4" spans="1:40" x14ac:dyDescent="0.25">
      <c r="A4" s="99" t="s">
        <v>4</v>
      </c>
      <c r="B4" s="100">
        <v>130046467</v>
      </c>
      <c r="C4" s="101"/>
      <c r="F4" s="102"/>
      <c r="G4" s="50"/>
      <c r="H4" s="103"/>
    </row>
    <row r="5" spans="1:40" ht="25.5" customHeight="1" x14ac:dyDescent="0.25">
      <c r="A5" s="104"/>
      <c r="B5" s="105"/>
      <c r="C5" s="106"/>
      <c r="D5" s="47"/>
      <c r="E5" s="47"/>
      <c r="F5" s="105"/>
      <c r="G5" s="50"/>
      <c r="H5" s="103"/>
    </row>
    <row r="6" spans="1:40" s="49" customFormat="1" ht="24.75" customHeight="1" x14ac:dyDescent="0.25">
      <c r="A6" s="184" t="s">
        <v>20</v>
      </c>
      <c r="B6" s="186" t="s">
        <v>15</v>
      </c>
      <c r="C6" s="183" t="s">
        <v>22</v>
      </c>
      <c r="D6" s="179"/>
      <c r="E6" s="179"/>
      <c r="F6" s="179"/>
      <c r="G6" s="179"/>
      <c r="H6" s="180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</row>
    <row r="7" spans="1:40" s="54" customFormat="1" ht="51.75" customHeight="1" x14ac:dyDescent="0.25">
      <c r="A7" s="185"/>
      <c r="B7" s="186"/>
      <c r="C7" s="183"/>
      <c r="D7" s="182"/>
      <c r="E7" s="182"/>
      <c r="F7" s="181" t="s">
        <v>533</v>
      </c>
      <c r="G7" s="182"/>
      <c r="H7" s="107" t="s">
        <v>21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</row>
    <row r="8" spans="1:40" ht="15.75" x14ac:dyDescent="0.25">
      <c r="A8" s="108" t="s">
        <v>263</v>
      </c>
      <c r="B8" s="22"/>
      <c r="C8" s="28"/>
      <c r="D8" s="23" t="s">
        <v>534</v>
      </c>
      <c r="E8" s="23" t="s">
        <v>541</v>
      </c>
      <c r="F8" s="34" t="s">
        <v>534</v>
      </c>
      <c r="G8" s="24" t="s">
        <v>541</v>
      </c>
      <c r="H8" s="109" t="s">
        <v>542</v>
      </c>
    </row>
    <row r="9" spans="1:40" ht="15.75" x14ac:dyDescent="0.25">
      <c r="A9" s="110" t="s">
        <v>33</v>
      </c>
      <c r="B9" s="55" t="s">
        <v>34</v>
      </c>
      <c r="C9" s="56" t="s">
        <v>281</v>
      </c>
      <c r="D9" s="39">
        <v>1.48</v>
      </c>
      <c r="E9" s="41">
        <v>2.9</v>
      </c>
      <c r="F9" s="57"/>
      <c r="G9" s="58"/>
      <c r="H9" s="111"/>
      <c r="J9" s="92"/>
    </row>
    <row r="10" spans="1:40" ht="15.75" x14ac:dyDescent="0.25">
      <c r="A10" s="110" t="s">
        <v>35</v>
      </c>
      <c r="B10" s="55" t="s">
        <v>36</v>
      </c>
      <c r="C10" s="56" t="s">
        <v>281</v>
      </c>
      <c r="D10" s="39">
        <v>1</v>
      </c>
      <c r="E10" s="41">
        <v>1.96</v>
      </c>
      <c r="F10" s="59"/>
      <c r="G10" s="58"/>
      <c r="H10" s="111"/>
      <c r="J10" s="92"/>
    </row>
    <row r="11" spans="1:40" ht="15.75" x14ac:dyDescent="0.25">
      <c r="A11" s="110" t="s">
        <v>37</v>
      </c>
      <c r="B11" s="55" t="s">
        <v>38</v>
      </c>
      <c r="C11" s="56" t="s">
        <v>281</v>
      </c>
      <c r="D11" s="40">
        <v>0.51</v>
      </c>
      <c r="E11" s="41">
        <v>1</v>
      </c>
      <c r="F11" s="96">
        <v>0.97</v>
      </c>
      <c r="G11" s="97">
        <v>1.9</v>
      </c>
      <c r="H11" s="111"/>
      <c r="J11" s="92"/>
    </row>
    <row r="12" spans="1:40" ht="15.75" x14ac:dyDescent="0.25">
      <c r="A12" s="110" t="s">
        <v>39</v>
      </c>
      <c r="B12" s="55" t="s">
        <v>485</v>
      </c>
      <c r="C12" s="56" t="s">
        <v>281</v>
      </c>
      <c r="D12" s="39">
        <v>11</v>
      </c>
      <c r="E12" s="41">
        <v>21.51</v>
      </c>
      <c r="F12" s="59"/>
      <c r="G12" s="58"/>
      <c r="H12" s="111"/>
      <c r="J12" s="92"/>
    </row>
    <row r="13" spans="1:40" ht="15.75" x14ac:dyDescent="0.25">
      <c r="A13" s="110" t="s">
        <v>40</v>
      </c>
      <c r="B13" s="55" t="s">
        <v>486</v>
      </c>
      <c r="C13" s="56" t="s">
        <v>281</v>
      </c>
      <c r="D13" s="39">
        <v>16.5</v>
      </c>
      <c r="E13" s="41">
        <v>32.271194999999999</v>
      </c>
      <c r="F13" s="59"/>
      <c r="G13" s="58"/>
      <c r="H13" s="111"/>
      <c r="J13" s="92"/>
    </row>
    <row r="14" spans="1:40" ht="15.75" x14ac:dyDescent="0.25">
      <c r="A14" s="110" t="s">
        <v>41</v>
      </c>
      <c r="B14" s="55" t="s">
        <v>518</v>
      </c>
      <c r="C14" s="56" t="s">
        <v>281</v>
      </c>
      <c r="D14" s="40">
        <v>38.5</v>
      </c>
      <c r="E14" s="41">
        <v>75.3</v>
      </c>
      <c r="F14" s="59"/>
      <c r="G14" s="58"/>
      <c r="H14" s="111"/>
      <c r="J14" s="92"/>
    </row>
    <row r="15" spans="1:40" ht="15" customHeight="1" x14ac:dyDescent="0.25">
      <c r="A15" s="110" t="s">
        <v>42</v>
      </c>
      <c r="B15" s="55" t="s">
        <v>376</v>
      </c>
      <c r="C15" s="56" t="s">
        <v>281</v>
      </c>
      <c r="D15" s="40">
        <v>23</v>
      </c>
      <c r="E15" s="41">
        <v>44.984090000000002</v>
      </c>
      <c r="F15" s="57"/>
      <c r="G15" s="58"/>
      <c r="H15" s="111"/>
      <c r="J15" s="92"/>
    </row>
    <row r="16" spans="1:40" s="60" customFormat="1" ht="15.75" x14ac:dyDescent="0.25">
      <c r="A16" s="110" t="s">
        <v>43</v>
      </c>
      <c r="B16" s="55" t="s">
        <v>377</v>
      </c>
      <c r="C16" s="56" t="s">
        <v>281</v>
      </c>
      <c r="D16" s="39">
        <v>21</v>
      </c>
      <c r="E16" s="41">
        <v>41.072429999999997</v>
      </c>
      <c r="F16" s="57"/>
      <c r="G16" s="58"/>
      <c r="H16" s="111"/>
      <c r="I16" s="50"/>
      <c r="J16" s="92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</row>
    <row r="17" spans="1:10" ht="15.75" x14ac:dyDescent="0.25">
      <c r="A17" s="112" t="s">
        <v>44</v>
      </c>
      <c r="B17" s="61" t="s">
        <v>484</v>
      </c>
      <c r="C17" s="62" t="s">
        <v>281</v>
      </c>
      <c r="D17" s="40">
        <v>27</v>
      </c>
      <c r="E17" s="41">
        <v>52.807409999999997</v>
      </c>
      <c r="F17" s="57"/>
      <c r="G17" s="58"/>
      <c r="H17" s="111"/>
      <c r="J17" s="92"/>
    </row>
    <row r="18" spans="1:10" ht="15.75" x14ac:dyDescent="0.25">
      <c r="A18" s="110" t="s">
        <v>375</v>
      </c>
      <c r="B18" s="55" t="s">
        <v>494</v>
      </c>
      <c r="C18" s="56" t="s">
        <v>281</v>
      </c>
      <c r="D18" s="39">
        <v>5.5</v>
      </c>
      <c r="E18" s="41">
        <v>10.757064999999999</v>
      </c>
      <c r="F18" s="57"/>
      <c r="G18" s="58"/>
      <c r="H18" s="111"/>
      <c r="J18" s="92"/>
    </row>
    <row r="19" spans="1:10" ht="15.75" x14ac:dyDescent="0.25">
      <c r="A19" s="110" t="s">
        <v>148</v>
      </c>
      <c r="B19" s="55" t="s">
        <v>495</v>
      </c>
      <c r="C19" s="56" t="s">
        <v>281</v>
      </c>
      <c r="D19" s="39">
        <v>5.5</v>
      </c>
      <c r="E19" s="41">
        <v>10.757064999999999</v>
      </c>
      <c r="F19" s="57"/>
      <c r="G19" s="58"/>
      <c r="H19" s="111"/>
      <c r="J19" s="92"/>
    </row>
    <row r="20" spans="1:10" ht="15.75" x14ac:dyDescent="0.25">
      <c r="A20" s="108" t="s">
        <v>265</v>
      </c>
      <c r="B20" s="14"/>
      <c r="C20" s="29"/>
      <c r="D20" s="17"/>
      <c r="E20" s="17"/>
      <c r="F20" s="35"/>
      <c r="G20" s="25"/>
      <c r="H20" s="113"/>
      <c r="J20" s="92"/>
    </row>
    <row r="21" spans="1:10" ht="15.75" x14ac:dyDescent="0.25">
      <c r="A21" s="110" t="s">
        <v>83</v>
      </c>
      <c r="B21" s="55" t="s">
        <v>461</v>
      </c>
      <c r="C21" s="56" t="s">
        <v>281</v>
      </c>
      <c r="D21" s="40">
        <v>36</v>
      </c>
      <c r="E21" s="41">
        <v>70.409880000000001</v>
      </c>
      <c r="F21" s="57"/>
      <c r="G21" s="58"/>
      <c r="H21" s="111"/>
      <c r="J21" s="93"/>
    </row>
    <row r="22" spans="1:10" ht="15.75" x14ac:dyDescent="0.25">
      <c r="A22" s="110" t="s">
        <v>90</v>
      </c>
      <c r="B22" s="55" t="s">
        <v>294</v>
      </c>
      <c r="C22" s="56" t="s">
        <v>281</v>
      </c>
      <c r="D22" s="40">
        <v>36</v>
      </c>
      <c r="E22" s="41">
        <v>70.409880000000001</v>
      </c>
      <c r="F22" s="57"/>
      <c r="G22" s="58"/>
      <c r="H22" s="111"/>
      <c r="J22" s="93"/>
    </row>
    <row r="23" spans="1:10" ht="15.75" x14ac:dyDescent="0.25">
      <c r="A23" s="110" t="s">
        <v>91</v>
      </c>
      <c r="B23" s="55" t="s">
        <v>295</v>
      </c>
      <c r="C23" s="56" t="s">
        <v>281</v>
      </c>
      <c r="D23" s="39">
        <v>18</v>
      </c>
      <c r="E23" s="41">
        <v>35.204940000000001</v>
      </c>
      <c r="F23" s="57"/>
      <c r="G23" s="58"/>
      <c r="H23" s="111"/>
      <c r="J23" s="93"/>
    </row>
    <row r="24" spans="1:10" ht="15.75" x14ac:dyDescent="0.25">
      <c r="A24" s="110" t="s">
        <v>393</v>
      </c>
      <c r="B24" s="55" t="s">
        <v>426</v>
      </c>
      <c r="C24" s="56" t="s">
        <v>281</v>
      </c>
      <c r="D24" s="40">
        <v>26</v>
      </c>
      <c r="E24" s="41">
        <v>50.851579999999998</v>
      </c>
      <c r="F24" s="57"/>
      <c r="G24" s="58"/>
      <c r="H24" s="111"/>
      <c r="J24" s="93"/>
    </row>
    <row r="25" spans="1:10" ht="15.75" x14ac:dyDescent="0.25">
      <c r="A25" s="110" t="s">
        <v>88</v>
      </c>
      <c r="B25" s="55" t="s">
        <v>89</v>
      </c>
      <c r="C25" s="56" t="s">
        <v>281</v>
      </c>
      <c r="D25" s="40">
        <v>4</v>
      </c>
      <c r="E25" s="41">
        <v>7.8233199999999998</v>
      </c>
      <c r="F25" s="57"/>
      <c r="G25" s="58"/>
      <c r="H25" s="111"/>
      <c r="J25" s="93"/>
    </row>
    <row r="26" spans="1:10" ht="15.75" x14ac:dyDescent="0.25">
      <c r="A26" s="114" t="s">
        <v>413</v>
      </c>
      <c r="B26" s="63" t="s">
        <v>493</v>
      </c>
      <c r="C26" s="56" t="s">
        <v>281</v>
      </c>
      <c r="D26" s="40">
        <v>26</v>
      </c>
      <c r="E26" s="41">
        <v>50.851579999999998</v>
      </c>
      <c r="F26" s="57"/>
      <c r="G26" s="58"/>
      <c r="H26" s="111"/>
      <c r="J26" s="93"/>
    </row>
    <row r="27" spans="1:10" ht="15.75" x14ac:dyDescent="0.25">
      <c r="A27" s="115" t="s">
        <v>539</v>
      </c>
      <c r="B27" s="87" t="s">
        <v>540</v>
      </c>
      <c r="C27" s="88" t="s">
        <v>281</v>
      </c>
      <c r="D27" s="89">
        <v>26</v>
      </c>
      <c r="E27" s="41">
        <v>50.85</v>
      </c>
      <c r="F27" s="90"/>
      <c r="G27" s="91"/>
      <c r="H27" s="116"/>
      <c r="J27" s="93"/>
    </row>
    <row r="28" spans="1:10" ht="15.75" x14ac:dyDescent="0.25">
      <c r="A28" s="110" t="s">
        <v>85</v>
      </c>
      <c r="B28" s="55" t="s">
        <v>406</v>
      </c>
      <c r="C28" s="56" t="s">
        <v>281</v>
      </c>
      <c r="D28" s="40">
        <v>1.48</v>
      </c>
      <c r="E28" s="41">
        <v>2.9</v>
      </c>
      <c r="F28" s="57"/>
      <c r="G28" s="58"/>
      <c r="H28" s="111"/>
      <c r="J28" s="93"/>
    </row>
    <row r="29" spans="1:10" ht="15.75" x14ac:dyDescent="0.25">
      <c r="A29" s="110" t="s">
        <v>423</v>
      </c>
      <c r="B29" s="55" t="s">
        <v>422</v>
      </c>
      <c r="C29" s="56" t="s">
        <v>281</v>
      </c>
      <c r="D29" s="39">
        <v>10.5</v>
      </c>
      <c r="E29" s="41">
        <v>20.536214999999999</v>
      </c>
      <c r="F29" s="57"/>
      <c r="G29" s="58"/>
      <c r="H29" s="111"/>
      <c r="J29" s="93"/>
    </row>
    <row r="30" spans="1:10" ht="15.75" x14ac:dyDescent="0.25">
      <c r="A30" s="110" t="s">
        <v>84</v>
      </c>
      <c r="B30" s="55" t="s">
        <v>378</v>
      </c>
      <c r="C30" s="56" t="s">
        <v>281</v>
      </c>
      <c r="D30" s="39">
        <v>15.5</v>
      </c>
      <c r="E30" s="41">
        <v>30.315365</v>
      </c>
      <c r="F30" s="57"/>
      <c r="G30" s="58"/>
      <c r="H30" s="111"/>
      <c r="J30" s="93"/>
    </row>
    <row r="31" spans="1:10" ht="15.75" x14ac:dyDescent="0.25">
      <c r="A31" s="110" t="s">
        <v>414</v>
      </c>
      <c r="B31" s="55" t="s">
        <v>536</v>
      </c>
      <c r="C31" s="56" t="s">
        <v>281</v>
      </c>
      <c r="D31" s="39">
        <v>15.5</v>
      </c>
      <c r="E31" s="41">
        <v>30.315365</v>
      </c>
      <c r="F31" s="57"/>
      <c r="G31" s="58"/>
      <c r="H31" s="111"/>
      <c r="J31" s="93"/>
    </row>
    <row r="32" spans="1:10" ht="15.75" x14ac:dyDescent="0.25">
      <c r="A32" s="114" t="s">
        <v>114</v>
      </c>
      <c r="B32" s="63" t="s">
        <v>535</v>
      </c>
      <c r="C32" s="56" t="s">
        <v>281</v>
      </c>
      <c r="D32" s="42">
        <v>10</v>
      </c>
      <c r="E32" s="41">
        <v>19.558299999999999</v>
      </c>
      <c r="F32" s="57"/>
      <c r="G32" s="58"/>
      <c r="H32" s="111"/>
      <c r="J32" s="93"/>
    </row>
    <row r="33" spans="1:40" ht="15.75" x14ac:dyDescent="0.25">
      <c r="A33" s="114" t="s">
        <v>121</v>
      </c>
      <c r="B33" s="63" t="s">
        <v>87</v>
      </c>
      <c r="C33" s="56" t="s">
        <v>368</v>
      </c>
      <c r="D33" s="42">
        <v>15</v>
      </c>
      <c r="E33" s="41">
        <v>29.33745</v>
      </c>
      <c r="F33" s="57"/>
      <c r="G33" s="58"/>
      <c r="H33" s="111"/>
      <c r="J33" s="93"/>
    </row>
    <row r="34" spans="1:40" ht="15.75" x14ac:dyDescent="0.25">
      <c r="A34" s="114" t="s">
        <v>545</v>
      </c>
      <c r="B34" s="63" t="s">
        <v>544</v>
      </c>
      <c r="C34" s="56" t="s">
        <v>368</v>
      </c>
      <c r="D34" s="42">
        <v>60</v>
      </c>
      <c r="E34" s="41">
        <v>117.35</v>
      </c>
      <c r="F34" s="57"/>
      <c r="G34" s="58"/>
      <c r="H34" s="111"/>
      <c r="J34" s="93"/>
    </row>
    <row r="35" spans="1:40" ht="15.75" x14ac:dyDescent="0.25">
      <c r="A35" s="114" t="s">
        <v>547</v>
      </c>
      <c r="B35" s="63" t="s">
        <v>546</v>
      </c>
      <c r="C35" s="56" t="s">
        <v>368</v>
      </c>
      <c r="D35" s="42">
        <v>20</v>
      </c>
      <c r="E35" s="41">
        <v>39.119999999999997</v>
      </c>
      <c r="F35" s="57"/>
      <c r="G35" s="58"/>
      <c r="H35" s="111"/>
      <c r="J35" s="93"/>
    </row>
    <row r="36" spans="1:40" ht="15.75" x14ac:dyDescent="0.25">
      <c r="A36" s="117" t="s">
        <v>280</v>
      </c>
      <c r="B36" s="15"/>
      <c r="C36" s="29"/>
      <c r="D36" s="17"/>
      <c r="E36" s="17"/>
      <c r="F36" s="35"/>
      <c r="G36" s="25"/>
      <c r="H36" s="113"/>
      <c r="J36" s="93"/>
    </row>
    <row r="37" spans="1:40" ht="15.75" x14ac:dyDescent="0.25">
      <c r="A37" s="118" t="s">
        <v>250</v>
      </c>
      <c r="B37" s="64" t="s">
        <v>251</v>
      </c>
      <c r="C37" s="56" t="s">
        <v>281</v>
      </c>
      <c r="D37" s="43">
        <v>10.5</v>
      </c>
      <c r="E37" s="41">
        <v>20.536214999999999</v>
      </c>
      <c r="F37" s="57"/>
      <c r="G37" s="58"/>
      <c r="H37" s="111"/>
      <c r="J37" s="93"/>
    </row>
    <row r="38" spans="1:40" ht="15.75" x14ac:dyDescent="0.25">
      <c r="A38" s="118" t="s">
        <v>254</v>
      </c>
      <c r="B38" s="64" t="s">
        <v>447</v>
      </c>
      <c r="C38" s="56" t="s">
        <v>281</v>
      </c>
      <c r="D38" s="43">
        <v>4.5</v>
      </c>
      <c r="E38" s="41">
        <v>8.8012350000000001</v>
      </c>
      <c r="F38" s="57"/>
      <c r="G38" s="58"/>
      <c r="H38" s="111"/>
      <c r="J38" s="93"/>
    </row>
    <row r="39" spans="1:40" s="60" customFormat="1" ht="15.75" x14ac:dyDescent="0.25">
      <c r="A39" s="118" t="s">
        <v>254</v>
      </c>
      <c r="B39" s="64" t="s">
        <v>379</v>
      </c>
      <c r="C39" s="56" t="s">
        <v>281</v>
      </c>
      <c r="D39" s="43">
        <v>4.5</v>
      </c>
      <c r="E39" s="41">
        <v>8.8012350000000001</v>
      </c>
      <c r="F39" s="57"/>
      <c r="G39" s="58"/>
      <c r="H39" s="111"/>
      <c r="I39" s="50"/>
      <c r="J39" s="93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</row>
    <row r="40" spans="1:40" ht="15.75" x14ac:dyDescent="0.25">
      <c r="A40" s="119" t="s">
        <v>255</v>
      </c>
      <c r="B40" s="65" t="s">
        <v>407</v>
      </c>
      <c r="C40" s="62" t="s">
        <v>281</v>
      </c>
      <c r="D40" s="39">
        <v>2.5</v>
      </c>
      <c r="E40" s="41">
        <v>4.8895749999999998</v>
      </c>
      <c r="F40" s="57"/>
      <c r="G40" s="58"/>
      <c r="H40" s="111"/>
      <c r="J40" s="93"/>
    </row>
    <row r="41" spans="1:40" s="71" customFormat="1" ht="15.75" x14ac:dyDescent="0.25">
      <c r="A41" s="112" t="s">
        <v>549</v>
      </c>
      <c r="B41" s="61" t="s">
        <v>548</v>
      </c>
      <c r="C41" s="62" t="s">
        <v>281</v>
      </c>
      <c r="D41" s="40">
        <v>12</v>
      </c>
      <c r="E41" s="41">
        <v>23.47</v>
      </c>
      <c r="F41" s="69"/>
      <c r="G41" s="68"/>
      <c r="H41" s="121"/>
      <c r="I41" s="70"/>
      <c r="J41" s="95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</row>
    <row r="42" spans="1:40" ht="15.75" x14ac:dyDescent="0.25">
      <c r="A42" s="118" t="s">
        <v>252</v>
      </c>
      <c r="B42" s="64" t="s">
        <v>253</v>
      </c>
      <c r="C42" s="56" t="s">
        <v>281</v>
      </c>
      <c r="D42" s="43">
        <v>5</v>
      </c>
      <c r="E42" s="41">
        <v>9.7791499999999996</v>
      </c>
      <c r="F42" s="57"/>
      <c r="G42" s="58"/>
      <c r="H42" s="111"/>
      <c r="J42" s="93"/>
    </row>
    <row r="43" spans="1:40" ht="15.75" x14ac:dyDescent="0.25">
      <c r="A43" s="118" t="s">
        <v>400</v>
      </c>
      <c r="B43" s="64" t="s">
        <v>415</v>
      </c>
      <c r="C43" s="56" t="s">
        <v>281</v>
      </c>
      <c r="D43" s="39">
        <v>3</v>
      </c>
      <c r="E43" s="41">
        <v>5.8674900000000001</v>
      </c>
      <c r="F43" s="57"/>
      <c r="G43" s="58"/>
      <c r="H43" s="111"/>
      <c r="J43" s="93"/>
    </row>
    <row r="44" spans="1:40" ht="15.75" x14ac:dyDescent="0.25">
      <c r="A44" s="118" t="s">
        <v>257</v>
      </c>
      <c r="B44" s="64" t="s">
        <v>457</v>
      </c>
      <c r="C44" s="56" t="s">
        <v>281</v>
      </c>
      <c r="D44" s="43">
        <v>0.7</v>
      </c>
      <c r="E44" s="41">
        <v>1.369081</v>
      </c>
      <c r="F44" s="57"/>
      <c r="G44" s="58"/>
      <c r="H44" s="111"/>
      <c r="J44" s="93"/>
    </row>
    <row r="45" spans="1:40" ht="15.75" x14ac:dyDescent="0.25">
      <c r="A45" s="118" t="s">
        <v>256</v>
      </c>
      <c r="B45" s="64" t="s">
        <v>487</v>
      </c>
      <c r="C45" s="56" t="s">
        <v>281</v>
      </c>
      <c r="D45" s="43">
        <v>0.15</v>
      </c>
      <c r="E45" s="41">
        <v>0.29337449999999998</v>
      </c>
      <c r="F45" s="57"/>
      <c r="G45" s="58"/>
      <c r="H45" s="111"/>
      <c r="J45" s="93"/>
    </row>
    <row r="46" spans="1:40" ht="15.75" x14ac:dyDescent="0.25">
      <c r="A46" s="118" t="s">
        <v>258</v>
      </c>
      <c r="B46" s="64" t="s">
        <v>488</v>
      </c>
      <c r="C46" s="56" t="s">
        <v>281</v>
      </c>
      <c r="D46" s="43">
        <v>0.15</v>
      </c>
      <c r="E46" s="41">
        <v>0.29337449999999998</v>
      </c>
      <c r="F46" s="57"/>
      <c r="G46" s="58"/>
      <c r="H46" s="111"/>
      <c r="J46" s="93"/>
    </row>
    <row r="47" spans="1:40" ht="15.75" x14ac:dyDescent="0.25">
      <c r="A47" s="118" t="s">
        <v>259</v>
      </c>
      <c r="B47" s="64" t="s">
        <v>458</v>
      </c>
      <c r="C47" s="56" t="s">
        <v>281</v>
      </c>
      <c r="D47" s="43">
        <v>0.15</v>
      </c>
      <c r="E47" s="41">
        <v>0.29337449999999998</v>
      </c>
      <c r="F47" s="57"/>
      <c r="G47" s="58"/>
      <c r="H47" s="111"/>
      <c r="J47" s="93"/>
    </row>
    <row r="48" spans="1:40" ht="15.75" x14ac:dyDescent="0.25">
      <c r="A48" s="118" t="s">
        <v>260</v>
      </c>
      <c r="B48" s="64" t="s">
        <v>459</v>
      </c>
      <c r="C48" s="56" t="s">
        <v>281</v>
      </c>
      <c r="D48" s="43">
        <v>0.6</v>
      </c>
      <c r="E48" s="41">
        <v>1.1734979999999999</v>
      </c>
      <c r="F48" s="57"/>
      <c r="G48" s="58"/>
      <c r="H48" s="111"/>
      <c r="J48" s="93"/>
    </row>
    <row r="49" spans="1:40" ht="15.75" x14ac:dyDescent="0.25">
      <c r="A49" s="118" t="s">
        <v>262</v>
      </c>
      <c r="B49" s="64" t="s">
        <v>460</v>
      </c>
      <c r="C49" s="56" t="s">
        <v>281</v>
      </c>
      <c r="D49" s="39">
        <v>1</v>
      </c>
      <c r="E49" s="41">
        <v>1.95583</v>
      </c>
      <c r="F49" s="57"/>
      <c r="G49" s="58"/>
      <c r="H49" s="111"/>
      <c r="J49" s="93"/>
    </row>
    <row r="50" spans="1:40" ht="16.5" customHeight="1" x14ac:dyDescent="0.25">
      <c r="A50" s="120" t="s">
        <v>261</v>
      </c>
      <c r="B50" s="66" t="s">
        <v>455</v>
      </c>
      <c r="C50" s="67" t="s">
        <v>281</v>
      </c>
      <c r="D50" s="39">
        <v>12</v>
      </c>
      <c r="E50" s="41">
        <v>23.46996</v>
      </c>
      <c r="F50" s="57"/>
      <c r="G50" s="58"/>
      <c r="H50" s="111"/>
      <c r="J50" s="93"/>
    </row>
    <row r="51" spans="1:40" s="71" customFormat="1" ht="15.75" x14ac:dyDescent="0.25">
      <c r="A51" s="110" t="s">
        <v>520</v>
      </c>
      <c r="B51" s="55" t="s">
        <v>456</v>
      </c>
      <c r="C51" s="139" t="s">
        <v>452</v>
      </c>
      <c r="D51" s="40">
        <v>1.5</v>
      </c>
      <c r="E51" s="41">
        <v>2.933745</v>
      </c>
      <c r="F51" s="69"/>
      <c r="G51" s="68"/>
      <c r="H51" s="121"/>
      <c r="I51" s="70"/>
      <c r="J51" s="95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</row>
    <row r="52" spans="1:40" ht="15.75" x14ac:dyDescent="0.25">
      <c r="A52" s="122" t="s">
        <v>264</v>
      </c>
      <c r="B52" s="19"/>
      <c r="C52" s="30"/>
      <c r="D52" s="20"/>
      <c r="E52" s="20"/>
      <c r="F52" s="36"/>
      <c r="G52" s="25"/>
      <c r="H52" s="113"/>
      <c r="J52" s="93"/>
    </row>
    <row r="53" spans="1:40" ht="15.75" x14ac:dyDescent="0.25">
      <c r="A53" s="110" t="s">
        <v>82</v>
      </c>
      <c r="B53" s="55" t="s">
        <v>427</v>
      </c>
      <c r="C53" s="56" t="s">
        <v>281</v>
      </c>
      <c r="D53" s="40">
        <v>26</v>
      </c>
      <c r="E53" s="41">
        <v>50.851579999999998</v>
      </c>
      <c r="F53" s="57"/>
      <c r="G53" s="58"/>
      <c r="H53" s="111"/>
      <c r="J53" s="93"/>
    </row>
    <row r="54" spans="1:40" ht="15.75" x14ac:dyDescent="0.25">
      <c r="A54" s="110" t="s">
        <v>414</v>
      </c>
      <c r="B54" s="55" t="s">
        <v>536</v>
      </c>
      <c r="C54" s="56" t="s">
        <v>281</v>
      </c>
      <c r="D54" s="39">
        <v>15.5</v>
      </c>
      <c r="E54" s="41">
        <v>30.315365</v>
      </c>
      <c r="F54" s="57"/>
      <c r="G54" s="58"/>
      <c r="H54" s="111"/>
      <c r="J54" s="93"/>
    </row>
    <row r="55" spans="1:40" ht="15.75" x14ac:dyDescent="0.25">
      <c r="A55" s="114" t="s">
        <v>114</v>
      </c>
      <c r="B55" s="63" t="s">
        <v>535</v>
      </c>
      <c r="C55" s="56" t="s">
        <v>281</v>
      </c>
      <c r="D55" s="42">
        <v>10</v>
      </c>
      <c r="E55" s="41">
        <v>19.558299999999999</v>
      </c>
      <c r="F55" s="57"/>
      <c r="G55" s="58"/>
      <c r="H55" s="111"/>
      <c r="J55" s="93"/>
    </row>
    <row r="56" spans="1:40" ht="15.75" x14ac:dyDescent="0.25">
      <c r="A56" s="114" t="s">
        <v>121</v>
      </c>
      <c r="B56" s="63" t="s">
        <v>87</v>
      </c>
      <c r="C56" s="56" t="s">
        <v>368</v>
      </c>
      <c r="D56" s="42">
        <v>15</v>
      </c>
      <c r="E56" s="41">
        <v>29.33745</v>
      </c>
      <c r="F56" s="57"/>
      <c r="G56" s="58"/>
      <c r="H56" s="111"/>
      <c r="J56" s="93"/>
    </row>
    <row r="57" spans="1:40" ht="15.75" x14ac:dyDescent="0.25">
      <c r="A57" s="108" t="s">
        <v>266</v>
      </c>
      <c r="B57" s="14"/>
      <c r="C57" s="29"/>
      <c r="D57" s="20"/>
      <c r="E57" s="20"/>
      <c r="F57" s="36"/>
      <c r="G57" s="25"/>
      <c r="H57" s="113"/>
      <c r="J57" s="93"/>
    </row>
    <row r="58" spans="1:40" ht="15.75" x14ac:dyDescent="0.25">
      <c r="A58" s="110" t="s">
        <v>92</v>
      </c>
      <c r="B58" s="55" t="s">
        <v>93</v>
      </c>
      <c r="C58" s="56" t="s">
        <v>281</v>
      </c>
      <c r="D58" s="39">
        <v>5.5</v>
      </c>
      <c r="E58" s="41">
        <v>10.757064999999999</v>
      </c>
      <c r="F58" s="57"/>
      <c r="G58" s="58"/>
      <c r="H58" s="111"/>
      <c r="J58" s="93"/>
    </row>
    <row r="59" spans="1:40" ht="15.75" x14ac:dyDescent="0.25">
      <c r="A59" s="110" t="s">
        <v>94</v>
      </c>
      <c r="B59" s="55" t="s">
        <v>95</v>
      </c>
      <c r="C59" s="56" t="s">
        <v>281</v>
      </c>
      <c r="D59" s="40">
        <v>35</v>
      </c>
      <c r="E59" s="41">
        <v>68.454049999999995</v>
      </c>
      <c r="F59" s="57"/>
      <c r="G59" s="58"/>
      <c r="H59" s="111"/>
      <c r="J59" s="93"/>
    </row>
    <row r="60" spans="1:40" ht="15.75" x14ac:dyDescent="0.25">
      <c r="A60" s="110" t="s">
        <v>98</v>
      </c>
      <c r="B60" s="55" t="s">
        <v>99</v>
      </c>
      <c r="C60" s="56" t="s">
        <v>281</v>
      </c>
      <c r="D60" s="40">
        <v>30</v>
      </c>
      <c r="E60" s="41">
        <v>58.674900000000001</v>
      </c>
      <c r="F60" s="57"/>
      <c r="G60" s="58"/>
      <c r="H60" s="111"/>
      <c r="J60" s="93"/>
    </row>
    <row r="61" spans="1:40" ht="15.75" x14ac:dyDescent="0.25">
      <c r="A61" s="110" t="s">
        <v>100</v>
      </c>
      <c r="B61" s="55" t="s">
        <v>101</v>
      </c>
      <c r="C61" s="56" t="s">
        <v>281</v>
      </c>
      <c r="D61" s="40">
        <v>26</v>
      </c>
      <c r="E61" s="41">
        <v>50.851579999999998</v>
      </c>
      <c r="F61" s="57"/>
      <c r="G61" s="58"/>
      <c r="H61" s="111"/>
      <c r="J61" s="93"/>
    </row>
    <row r="62" spans="1:40" ht="15.75" x14ac:dyDescent="0.25">
      <c r="A62" s="110" t="s">
        <v>435</v>
      </c>
      <c r="B62" s="55" t="s">
        <v>428</v>
      </c>
      <c r="C62" s="56" t="s">
        <v>281</v>
      </c>
      <c r="D62" s="39">
        <v>55</v>
      </c>
      <c r="E62" s="41">
        <v>107.57065</v>
      </c>
      <c r="F62" s="57"/>
      <c r="G62" s="58"/>
      <c r="H62" s="111"/>
      <c r="J62" s="93"/>
    </row>
    <row r="63" spans="1:40" ht="15.75" x14ac:dyDescent="0.25">
      <c r="A63" s="110" t="s">
        <v>96</v>
      </c>
      <c r="B63" s="55" t="s">
        <v>97</v>
      </c>
      <c r="C63" s="56" t="s">
        <v>281</v>
      </c>
      <c r="D63" s="39">
        <v>5</v>
      </c>
      <c r="E63" s="41">
        <v>9.7791499999999996</v>
      </c>
      <c r="F63" s="57"/>
      <c r="G63" s="58"/>
      <c r="H63" s="111"/>
      <c r="J63" s="93"/>
    </row>
    <row r="64" spans="1:40" ht="15.75" x14ac:dyDescent="0.25">
      <c r="A64" s="108" t="s">
        <v>268</v>
      </c>
      <c r="B64" s="14"/>
      <c r="C64" s="29"/>
      <c r="D64" s="17"/>
      <c r="E64" s="17"/>
      <c r="F64" s="35"/>
      <c r="G64" s="25"/>
      <c r="H64" s="113"/>
      <c r="J64" s="93"/>
    </row>
    <row r="65" spans="1:10" ht="15.75" x14ac:dyDescent="0.25">
      <c r="A65" s="110" t="s">
        <v>112</v>
      </c>
      <c r="B65" s="55" t="s">
        <v>113</v>
      </c>
      <c r="C65" s="56" t="s">
        <v>281</v>
      </c>
      <c r="D65" s="40">
        <v>36</v>
      </c>
      <c r="E65" s="41">
        <v>70.409880000000001</v>
      </c>
      <c r="F65" s="57"/>
      <c r="G65" s="58"/>
      <c r="H65" s="111"/>
      <c r="J65" s="93"/>
    </row>
    <row r="66" spans="1:10" ht="15.75" x14ac:dyDescent="0.25">
      <c r="A66" s="110" t="s">
        <v>108</v>
      </c>
      <c r="B66" s="55" t="s">
        <v>109</v>
      </c>
      <c r="C66" s="56" t="s">
        <v>281</v>
      </c>
      <c r="D66" s="40">
        <v>46</v>
      </c>
      <c r="E66" s="41">
        <v>89.968180000000004</v>
      </c>
      <c r="F66" s="57"/>
      <c r="G66" s="58"/>
      <c r="H66" s="111"/>
      <c r="J66" s="93"/>
    </row>
    <row r="67" spans="1:10" ht="15.75" x14ac:dyDescent="0.25">
      <c r="A67" s="110" t="s">
        <v>110</v>
      </c>
      <c r="B67" s="55" t="s">
        <v>111</v>
      </c>
      <c r="C67" s="56" t="s">
        <v>281</v>
      </c>
      <c r="D67" s="40">
        <v>56</v>
      </c>
      <c r="E67" s="41">
        <v>109.52647999999999</v>
      </c>
      <c r="F67" s="57"/>
      <c r="G67" s="58"/>
      <c r="H67" s="111"/>
      <c r="J67" s="93"/>
    </row>
    <row r="68" spans="1:10" ht="15.75" x14ac:dyDescent="0.25">
      <c r="A68" s="110" t="s">
        <v>117</v>
      </c>
      <c r="B68" s="55" t="s">
        <v>118</v>
      </c>
      <c r="C68" s="56" t="s">
        <v>281</v>
      </c>
      <c r="D68" s="40">
        <v>31</v>
      </c>
      <c r="E68" s="41">
        <v>60.63073</v>
      </c>
      <c r="F68" s="57"/>
      <c r="G68" s="58"/>
      <c r="H68" s="111"/>
      <c r="J68" s="93"/>
    </row>
    <row r="69" spans="1:10" ht="15.75" x14ac:dyDescent="0.25">
      <c r="A69" s="110" t="s">
        <v>115</v>
      </c>
      <c r="B69" s="55" t="s">
        <v>116</v>
      </c>
      <c r="C69" s="56" t="s">
        <v>281</v>
      </c>
      <c r="D69" s="40">
        <v>31</v>
      </c>
      <c r="E69" s="41">
        <v>60.63073</v>
      </c>
      <c r="F69" s="57"/>
      <c r="G69" s="58"/>
      <c r="H69" s="111"/>
      <c r="J69" s="93"/>
    </row>
    <row r="70" spans="1:10" ht="15.75" x14ac:dyDescent="0.25">
      <c r="A70" s="110" t="s">
        <v>119</v>
      </c>
      <c r="B70" s="55" t="s">
        <v>120</v>
      </c>
      <c r="C70" s="56" t="s">
        <v>281</v>
      </c>
      <c r="D70" s="39">
        <v>15</v>
      </c>
      <c r="E70" s="41">
        <v>29.33745</v>
      </c>
      <c r="F70" s="57"/>
      <c r="G70" s="58"/>
      <c r="H70" s="111"/>
      <c r="J70" s="93"/>
    </row>
    <row r="71" spans="1:10" ht="15.75" x14ac:dyDescent="0.25">
      <c r="A71" s="110" t="s">
        <v>414</v>
      </c>
      <c r="B71" s="55" t="s">
        <v>536</v>
      </c>
      <c r="C71" s="56" t="s">
        <v>281</v>
      </c>
      <c r="D71" s="39">
        <v>15.5</v>
      </c>
      <c r="E71" s="41">
        <v>30.315365</v>
      </c>
      <c r="F71" s="57"/>
      <c r="G71" s="58"/>
      <c r="H71" s="111"/>
      <c r="J71" s="93"/>
    </row>
    <row r="72" spans="1:10" ht="15.75" x14ac:dyDescent="0.25">
      <c r="A72" s="114" t="s">
        <v>114</v>
      </c>
      <c r="B72" s="63" t="s">
        <v>535</v>
      </c>
      <c r="C72" s="56" t="s">
        <v>281</v>
      </c>
      <c r="D72" s="42">
        <v>10</v>
      </c>
      <c r="E72" s="41">
        <v>19.558299999999999</v>
      </c>
      <c r="F72" s="57"/>
      <c r="G72" s="58"/>
      <c r="H72" s="111"/>
      <c r="J72" s="93"/>
    </row>
    <row r="73" spans="1:10" ht="15.75" x14ac:dyDescent="0.25">
      <c r="A73" s="114" t="s">
        <v>121</v>
      </c>
      <c r="B73" s="63" t="s">
        <v>87</v>
      </c>
      <c r="C73" s="56" t="s">
        <v>368</v>
      </c>
      <c r="D73" s="42">
        <v>15</v>
      </c>
      <c r="E73" s="41">
        <v>29.33745</v>
      </c>
      <c r="F73" s="57"/>
      <c r="G73" s="58"/>
      <c r="H73" s="111"/>
      <c r="J73" s="93"/>
    </row>
    <row r="74" spans="1:10" ht="15.75" x14ac:dyDescent="0.25">
      <c r="A74" s="108" t="s">
        <v>269</v>
      </c>
      <c r="B74" s="14"/>
      <c r="C74" s="29"/>
      <c r="D74" s="17"/>
      <c r="E74" s="17"/>
      <c r="F74" s="35"/>
      <c r="G74" s="25"/>
      <c r="H74" s="113"/>
      <c r="J74" s="93"/>
    </row>
    <row r="75" spans="1:10" ht="15.75" x14ac:dyDescent="0.25">
      <c r="A75" s="110" t="s">
        <v>122</v>
      </c>
      <c r="B75" s="55" t="s">
        <v>489</v>
      </c>
      <c r="C75" s="56" t="s">
        <v>281</v>
      </c>
      <c r="D75" s="39">
        <v>12</v>
      </c>
      <c r="E75" s="41">
        <v>23.46996</v>
      </c>
      <c r="F75" s="57"/>
      <c r="G75" s="58"/>
      <c r="H75" s="111"/>
      <c r="J75" s="93"/>
    </row>
    <row r="76" spans="1:10" ht="15.75" x14ac:dyDescent="0.25">
      <c r="A76" s="110" t="s">
        <v>123</v>
      </c>
      <c r="B76" s="55" t="s">
        <v>124</v>
      </c>
      <c r="C76" s="56" t="s">
        <v>281</v>
      </c>
      <c r="D76" s="39">
        <v>7</v>
      </c>
      <c r="E76" s="41">
        <v>13.690809999999999</v>
      </c>
      <c r="F76" s="57"/>
      <c r="G76" s="58"/>
      <c r="H76" s="111"/>
      <c r="J76" s="93"/>
    </row>
    <row r="77" spans="1:10" ht="15.75" x14ac:dyDescent="0.25">
      <c r="A77" s="108" t="s">
        <v>270</v>
      </c>
      <c r="B77" s="14"/>
      <c r="C77" s="29"/>
      <c r="D77" s="17"/>
      <c r="E77" s="17"/>
      <c r="F77" s="35"/>
      <c r="G77" s="25"/>
      <c r="H77" s="113"/>
      <c r="J77" s="93"/>
    </row>
    <row r="78" spans="1:10" ht="15.75" x14ac:dyDescent="0.25">
      <c r="A78" s="110" t="s">
        <v>125</v>
      </c>
      <c r="B78" s="55" t="s">
        <v>126</v>
      </c>
      <c r="C78" s="56" t="s">
        <v>281</v>
      </c>
      <c r="D78" s="40">
        <v>13</v>
      </c>
      <c r="E78" s="41">
        <v>25.425789999999999</v>
      </c>
      <c r="F78" s="57"/>
      <c r="G78" s="58"/>
      <c r="H78" s="111"/>
      <c r="J78" s="93"/>
    </row>
    <row r="79" spans="1:10" ht="15.75" x14ac:dyDescent="0.25">
      <c r="A79" s="110" t="s">
        <v>127</v>
      </c>
      <c r="B79" s="55" t="s">
        <v>128</v>
      </c>
      <c r="C79" s="56" t="s">
        <v>281</v>
      </c>
      <c r="D79" s="39">
        <v>10</v>
      </c>
      <c r="E79" s="41">
        <v>19.558299999999999</v>
      </c>
      <c r="F79" s="57"/>
      <c r="G79" s="58"/>
      <c r="H79" s="111"/>
      <c r="J79" s="93"/>
    </row>
    <row r="80" spans="1:10" ht="15.75" x14ac:dyDescent="0.25">
      <c r="A80" s="108" t="s">
        <v>274</v>
      </c>
      <c r="B80" s="14"/>
      <c r="C80" s="29"/>
      <c r="D80" s="17"/>
      <c r="E80" s="17"/>
      <c r="F80" s="35"/>
      <c r="G80" s="25"/>
      <c r="H80" s="113"/>
      <c r="J80" s="93"/>
    </row>
    <row r="81" spans="1:10" ht="15.75" x14ac:dyDescent="0.25">
      <c r="A81" s="110" t="s">
        <v>424</v>
      </c>
      <c r="B81" s="55" t="s">
        <v>425</v>
      </c>
      <c r="C81" s="56" t="s">
        <v>281</v>
      </c>
      <c r="D81" s="40">
        <v>26</v>
      </c>
      <c r="E81" s="41">
        <v>50.851579999999998</v>
      </c>
      <c r="F81" s="57"/>
      <c r="G81" s="58"/>
      <c r="H81" s="111"/>
      <c r="J81" s="93"/>
    </row>
    <row r="82" spans="1:10" ht="15.75" x14ac:dyDescent="0.25">
      <c r="A82" s="110" t="s">
        <v>414</v>
      </c>
      <c r="B82" s="55" t="s">
        <v>536</v>
      </c>
      <c r="C82" s="56" t="s">
        <v>281</v>
      </c>
      <c r="D82" s="39">
        <v>15.5</v>
      </c>
      <c r="E82" s="41">
        <v>30.315365</v>
      </c>
      <c r="F82" s="57"/>
      <c r="G82" s="58"/>
      <c r="H82" s="111"/>
      <c r="J82" s="93"/>
    </row>
    <row r="83" spans="1:10" ht="15.75" x14ac:dyDescent="0.25">
      <c r="A83" s="114" t="s">
        <v>114</v>
      </c>
      <c r="B83" s="63" t="s">
        <v>535</v>
      </c>
      <c r="C83" s="56" t="s">
        <v>281</v>
      </c>
      <c r="D83" s="42">
        <v>10</v>
      </c>
      <c r="E83" s="41">
        <v>19.558299999999999</v>
      </c>
      <c r="F83" s="57"/>
      <c r="G83" s="58"/>
      <c r="H83" s="111"/>
      <c r="J83" s="93"/>
    </row>
    <row r="84" spans="1:10" ht="15.75" x14ac:dyDescent="0.25">
      <c r="A84" s="114" t="s">
        <v>121</v>
      </c>
      <c r="B84" s="63" t="s">
        <v>87</v>
      </c>
      <c r="C84" s="56" t="s">
        <v>368</v>
      </c>
      <c r="D84" s="42">
        <v>15</v>
      </c>
      <c r="E84" s="41">
        <v>29.33745</v>
      </c>
      <c r="F84" s="57"/>
      <c r="G84" s="58"/>
      <c r="H84" s="111"/>
      <c r="J84" s="93"/>
    </row>
    <row r="85" spans="1:10" ht="15.75" x14ac:dyDescent="0.25">
      <c r="A85" s="108" t="s">
        <v>271</v>
      </c>
      <c r="B85" s="14"/>
      <c r="C85" s="29"/>
      <c r="D85" s="20"/>
      <c r="E85" s="20"/>
      <c r="F85" s="36"/>
      <c r="G85" s="25"/>
      <c r="H85" s="113"/>
      <c r="J85" s="93"/>
    </row>
    <row r="86" spans="1:10" ht="15.75" x14ac:dyDescent="0.25">
      <c r="A86" s="110" t="s">
        <v>86</v>
      </c>
      <c r="B86" s="55" t="s">
        <v>429</v>
      </c>
      <c r="C86" s="56" t="s">
        <v>281</v>
      </c>
      <c r="D86" s="40">
        <v>70</v>
      </c>
      <c r="E86" s="41">
        <v>136.90809999999999</v>
      </c>
      <c r="F86" s="57"/>
      <c r="G86" s="58"/>
      <c r="H86" s="111"/>
      <c r="J86" s="93"/>
    </row>
    <row r="87" spans="1:10" ht="15.75" x14ac:dyDescent="0.25">
      <c r="A87" s="110" t="s">
        <v>129</v>
      </c>
      <c r="B87" s="55" t="s">
        <v>130</v>
      </c>
      <c r="C87" s="56" t="s">
        <v>281</v>
      </c>
      <c r="D87" s="40">
        <v>4.5</v>
      </c>
      <c r="E87" s="41">
        <v>8.8012350000000001</v>
      </c>
      <c r="F87" s="57"/>
      <c r="G87" s="58"/>
      <c r="H87" s="111"/>
      <c r="J87" s="93"/>
    </row>
    <row r="88" spans="1:10" ht="15.75" x14ac:dyDescent="0.25">
      <c r="A88" s="110" t="s">
        <v>131</v>
      </c>
      <c r="B88" s="55" t="s">
        <v>132</v>
      </c>
      <c r="C88" s="56" t="s">
        <v>281</v>
      </c>
      <c r="D88" s="40">
        <v>4.5</v>
      </c>
      <c r="E88" s="41">
        <v>8.8012350000000001</v>
      </c>
      <c r="F88" s="57"/>
      <c r="G88" s="58"/>
      <c r="H88" s="111"/>
      <c r="J88" s="93"/>
    </row>
    <row r="89" spans="1:10" ht="15.75" x14ac:dyDescent="0.25">
      <c r="A89" s="110" t="s">
        <v>296</v>
      </c>
      <c r="B89" s="55" t="s">
        <v>297</v>
      </c>
      <c r="C89" s="56" t="s">
        <v>281</v>
      </c>
      <c r="D89" s="40">
        <v>3.5</v>
      </c>
      <c r="E89" s="41">
        <v>6.8454049999999995</v>
      </c>
      <c r="F89" s="57"/>
      <c r="G89" s="58"/>
      <c r="H89" s="111"/>
      <c r="J89" s="93"/>
    </row>
    <row r="90" spans="1:10" ht="15.75" x14ac:dyDescent="0.25">
      <c r="A90" s="110" t="s">
        <v>133</v>
      </c>
      <c r="B90" s="55" t="s">
        <v>298</v>
      </c>
      <c r="C90" s="56" t="s">
        <v>281</v>
      </c>
      <c r="D90" s="39">
        <v>5.5</v>
      </c>
      <c r="E90" s="41">
        <v>10.757064999999999</v>
      </c>
      <c r="F90" s="57"/>
      <c r="G90" s="58"/>
      <c r="H90" s="111"/>
      <c r="J90" s="93"/>
    </row>
    <row r="91" spans="1:10" ht="15.75" x14ac:dyDescent="0.25">
      <c r="A91" s="110" t="s">
        <v>134</v>
      </c>
      <c r="B91" s="55" t="s">
        <v>299</v>
      </c>
      <c r="C91" s="85" t="s">
        <v>281</v>
      </c>
      <c r="D91" s="40">
        <v>4.5</v>
      </c>
      <c r="E91" s="41">
        <v>8.8012350000000001</v>
      </c>
      <c r="F91" s="57"/>
      <c r="G91" s="58"/>
      <c r="H91" s="111"/>
      <c r="J91" s="93"/>
    </row>
    <row r="92" spans="1:10" ht="15.75" x14ac:dyDescent="0.25">
      <c r="A92" s="110" t="s">
        <v>139</v>
      </c>
      <c r="B92" s="55" t="s">
        <v>140</v>
      </c>
      <c r="C92" s="85" t="s">
        <v>281</v>
      </c>
      <c r="D92" s="39">
        <v>10.5</v>
      </c>
      <c r="E92" s="41">
        <v>20.536214999999999</v>
      </c>
      <c r="F92" s="57"/>
      <c r="G92" s="58"/>
      <c r="H92" s="111"/>
      <c r="J92" s="93"/>
    </row>
    <row r="93" spans="1:10" ht="15.75" x14ac:dyDescent="0.25">
      <c r="A93" s="110" t="s">
        <v>136</v>
      </c>
      <c r="B93" s="55" t="s">
        <v>301</v>
      </c>
      <c r="C93" s="56" t="s">
        <v>281</v>
      </c>
      <c r="D93" s="40">
        <v>4.5</v>
      </c>
      <c r="E93" s="41">
        <v>8.8012350000000001</v>
      </c>
      <c r="F93" s="57"/>
      <c r="G93" s="58"/>
      <c r="H93" s="111"/>
      <c r="J93" s="93"/>
    </row>
    <row r="94" spans="1:10" ht="15.75" x14ac:dyDescent="0.25">
      <c r="A94" s="110" t="s">
        <v>135</v>
      </c>
      <c r="B94" s="55" t="s">
        <v>300</v>
      </c>
      <c r="C94" s="56" t="s">
        <v>281</v>
      </c>
      <c r="D94" s="39">
        <v>5.5</v>
      </c>
      <c r="E94" s="41">
        <v>10.757064999999999</v>
      </c>
      <c r="F94" s="57"/>
      <c r="G94" s="58"/>
      <c r="H94" s="111"/>
      <c r="J94" s="93"/>
    </row>
    <row r="95" spans="1:10" ht="15.75" x14ac:dyDescent="0.25">
      <c r="A95" s="110" t="s">
        <v>137</v>
      </c>
      <c r="B95" s="55" t="s">
        <v>302</v>
      </c>
      <c r="C95" s="56" t="s">
        <v>281</v>
      </c>
      <c r="D95" s="40">
        <v>4.5</v>
      </c>
      <c r="E95" s="41">
        <v>8.8012350000000001</v>
      </c>
      <c r="F95" s="57"/>
      <c r="G95" s="58"/>
      <c r="H95" s="111"/>
      <c r="J95" s="93"/>
    </row>
    <row r="96" spans="1:10" ht="15.75" x14ac:dyDescent="0.25">
      <c r="A96" s="110" t="s">
        <v>138</v>
      </c>
      <c r="B96" s="55" t="s">
        <v>496</v>
      </c>
      <c r="C96" s="56" t="s">
        <v>281</v>
      </c>
      <c r="D96" s="40">
        <v>4.5</v>
      </c>
      <c r="E96" s="41">
        <v>8.8012350000000001</v>
      </c>
      <c r="F96" s="57"/>
      <c r="G96" s="58"/>
      <c r="H96" s="111"/>
      <c r="J96" s="93"/>
    </row>
    <row r="97" spans="1:10" ht="15.75" x14ac:dyDescent="0.25">
      <c r="A97" s="110" t="s">
        <v>521</v>
      </c>
      <c r="B97" s="55" t="s">
        <v>497</v>
      </c>
      <c r="C97" s="56" t="s">
        <v>281</v>
      </c>
      <c r="D97" s="40">
        <v>4.5</v>
      </c>
      <c r="E97" s="41">
        <v>8.8012350000000001</v>
      </c>
      <c r="F97" s="57"/>
      <c r="G97" s="58"/>
      <c r="H97" s="111"/>
      <c r="J97" s="93"/>
    </row>
    <row r="98" spans="1:10" ht="15.75" x14ac:dyDescent="0.25">
      <c r="A98" s="110" t="s">
        <v>421</v>
      </c>
      <c r="B98" s="55" t="s">
        <v>416</v>
      </c>
      <c r="C98" s="56" t="s">
        <v>281</v>
      </c>
      <c r="D98" s="40">
        <v>8</v>
      </c>
      <c r="E98" s="41">
        <v>15.64664</v>
      </c>
      <c r="F98" s="57"/>
      <c r="G98" s="58"/>
      <c r="H98" s="111"/>
      <c r="J98" s="93"/>
    </row>
    <row r="99" spans="1:10" ht="15.75" x14ac:dyDescent="0.25">
      <c r="A99" s="110" t="s">
        <v>420</v>
      </c>
      <c r="B99" s="55" t="s">
        <v>417</v>
      </c>
      <c r="C99" s="56" t="s">
        <v>281</v>
      </c>
      <c r="D99" s="39">
        <v>15.5</v>
      </c>
      <c r="E99" s="41">
        <v>30.315365</v>
      </c>
      <c r="F99" s="57"/>
      <c r="G99" s="58"/>
      <c r="H99" s="111"/>
      <c r="J99" s="93"/>
    </row>
    <row r="100" spans="1:10" ht="15.75" x14ac:dyDescent="0.25">
      <c r="A100" s="110" t="s">
        <v>419</v>
      </c>
      <c r="B100" s="55" t="s">
        <v>418</v>
      </c>
      <c r="C100" s="56" t="s">
        <v>281</v>
      </c>
      <c r="D100" s="39">
        <v>10.5</v>
      </c>
      <c r="E100" s="41">
        <v>20.536214999999999</v>
      </c>
      <c r="F100" s="57"/>
      <c r="G100" s="58"/>
      <c r="H100" s="111"/>
      <c r="J100" s="93"/>
    </row>
    <row r="101" spans="1:10" ht="15.75" x14ac:dyDescent="0.25">
      <c r="A101" s="108" t="s">
        <v>272</v>
      </c>
      <c r="B101" s="14"/>
      <c r="C101" s="29"/>
      <c r="D101" s="20"/>
      <c r="E101" s="20"/>
      <c r="F101" s="36"/>
      <c r="G101" s="25"/>
      <c r="H101" s="113"/>
      <c r="J101" s="93"/>
    </row>
    <row r="102" spans="1:10" ht="15.75" x14ac:dyDescent="0.25">
      <c r="A102" s="110" t="s">
        <v>141</v>
      </c>
      <c r="B102" s="55" t="s">
        <v>490</v>
      </c>
      <c r="C102" s="56" t="s">
        <v>281</v>
      </c>
      <c r="D102" s="40">
        <v>8</v>
      </c>
      <c r="E102" s="41">
        <v>15.64664</v>
      </c>
      <c r="F102" s="57"/>
      <c r="G102" s="58"/>
      <c r="H102" s="111"/>
      <c r="J102" s="93"/>
    </row>
    <row r="103" spans="1:10" ht="15.75" x14ac:dyDescent="0.25">
      <c r="A103" s="110" t="s">
        <v>142</v>
      </c>
      <c r="B103" s="55" t="s">
        <v>383</v>
      </c>
      <c r="C103" s="56" t="s">
        <v>281</v>
      </c>
      <c r="D103" s="39">
        <v>10.5</v>
      </c>
      <c r="E103" s="41">
        <v>20.536214999999999</v>
      </c>
      <c r="F103" s="57"/>
      <c r="G103" s="58"/>
      <c r="H103" s="111"/>
      <c r="J103" s="93"/>
    </row>
    <row r="104" spans="1:10" ht="15.75" x14ac:dyDescent="0.25">
      <c r="A104" s="110" t="s">
        <v>143</v>
      </c>
      <c r="B104" s="55" t="s">
        <v>384</v>
      </c>
      <c r="C104" s="56" t="s">
        <v>281</v>
      </c>
      <c r="D104" s="39">
        <v>10.5</v>
      </c>
      <c r="E104" s="41">
        <v>20.536214999999999</v>
      </c>
      <c r="F104" s="57"/>
      <c r="G104" s="58"/>
      <c r="H104" s="111"/>
      <c r="J104" s="93"/>
    </row>
    <row r="105" spans="1:10" ht="15.75" x14ac:dyDescent="0.25">
      <c r="A105" s="108" t="s">
        <v>277</v>
      </c>
      <c r="B105" s="14"/>
      <c r="C105" s="29"/>
      <c r="D105" s="20"/>
      <c r="E105" s="20"/>
      <c r="F105" s="36"/>
      <c r="G105" s="25"/>
      <c r="H105" s="113"/>
      <c r="J105" s="93"/>
    </row>
    <row r="106" spans="1:10" ht="15.75" x14ac:dyDescent="0.25">
      <c r="A106" s="110" t="s">
        <v>196</v>
      </c>
      <c r="B106" s="55" t="s">
        <v>197</v>
      </c>
      <c r="C106" s="56" t="s">
        <v>281</v>
      </c>
      <c r="D106" s="40">
        <v>26</v>
      </c>
      <c r="E106" s="41">
        <v>50.851579999999998</v>
      </c>
      <c r="F106" s="57"/>
      <c r="G106" s="58"/>
      <c r="H106" s="111"/>
      <c r="J106" s="93"/>
    </row>
    <row r="107" spans="1:10" ht="15.75" x14ac:dyDescent="0.25">
      <c r="A107" s="110" t="s">
        <v>385</v>
      </c>
      <c r="B107" s="55" t="s">
        <v>386</v>
      </c>
      <c r="C107" s="56" t="s">
        <v>281</v>
      </c>
      <c r="D107" s="40">
        <v>26</v>
      </c>
      <c r="E107" s="41">
        <v>50.851579999999998</v>
      </c>
      <c r="F107" s="57"/>
      <c r="G107" s="58"/>
      <c r="H107" s="111"/>
      <c r="J107" s="93"/>
    </row>
    <row r="108" spans="1:10" ht="15.75" x14ac:dyDescent="0.25">
      <c r="A108" s="110" t="s">
        <v>414</v>
      </c>
      <c r="B108" s="55" t="s">
        <v>536</v>
      </c>
      <c r="C108" s="56" t="s">
        <v>281</v>
      </c>
      <c r="D108" s="39">
        <v>15.5</v>
      </c>
      <c r="E108" s="41">
        <v>30.315365</v>
      </c>
      <c r="F108" s="57"/>
      <c r="G108" s="58"/>
      <c r="H108" s="111"/>
      <c r="J108" s="93"/>
    </row>
    <row r="109" spans="1:10" ht="15.75" x14ac:dyDescent="0.25">
      <c r="A109" s="114" t="s">
        <v>114</v>
      </c>
      <c r="B109" s="63" t="s">
        <v>535</v>
      </c>
      <c r="C109" s="56" t="s">
        <v>281</v>
      </c>
      <c r="D109" s="42">
        <v>10</v>
      </c>
      <c r="E109" s="41">
        <v>19.558299999999999</v>
      </c>
      <c r="F109" s="57"/>
      <c r="G109" s="58"/>
      <c r="H109" s="111"/>
      <c r="J109" s="93"/>
    </row>
    <row r="110" spans="1:10" ht="15.75" x14ac:dyDescent="0.25">
      <c r="A110" s="114" t="s">
        <v>121</v>
      </c>
      <c r="B110" s="63" t="s">
        <v>87</v>
      </c>
      <c r="C110" s="56" t="s">
        <v>368</v>
      </c>
      <c r="D110" s="42">
        <v>15</v>
      </c>
      <c r="E110" s="41">
        <v>29.33745</v>
      </c>
      <c r="F110" s="57"/>
      <c r="G110" s="58"/>
      <c r="H110" s="111"/>
      <c r="J110" s="93"/>
    </row>
    <row r="111" spans="1:10" ht="15.75" x14ac:dyDescent="0.25">
      <c r="A111" s="108" t="s">
        <v>350</v>
      </c>
      <c r="B111" s="14"/>
      <c r="C111" s="29"/>
      <c r="D111" s="17"/>
      <c r="E111" s="17"/>
      <c r="F111" s="35"/>
      <c r="G111" s="25"/>
      <c r="H111" s="113"/>
      <c r="J111" s="93"/>
    </row>
    <row r="112" spans="1:10" ht="15.75" x14ac:dyDescent="0.25">
      <c r="A112" s="108" t="s">
        <v>356</v>
      </c>
      <c r="B112" s="14"/>
      <c r="C112" s="29"/>
      <c r="D112" s="17"/>
      <c r="E112" s="17"/>
      <c r="F112" s="35"/>
      <c r="G112" s="25"/>
      <c r="H112" s="113"/>
      <c r="J112" s="93"/>
    </row>
    <row r="113" spans="1:10" ht="15.75" x14ac:dyDescent="0.25">
      <c r="A113" s="110" t="s">
        <v>45</v>
      </c>
      <c r="B113" s="55" t="s">
        <v>46</v>
      </c>
      <c r="C113" s="56" t="s">
        <v>281</v>
      </c>
      <c r="D113" s="39">
        <v>3</v>
      </c>
      <c r="E113" s="41">
        <v>5.8674900000000001</v>
      </c>
      <c r="F113" s="57"/>
      <c r="G113" s="58"/>
      <c r="H113" s="111"/>
      <c r="J113" s="93"/>
    </row>
    <row r="114" spans="1:10" ht="15.75" customHeight="1" x14ac:dyDescent="0.25">
      <c r="A114" s="110" t="s">
        <v>49</v>
      </c>
      <c r="B114" s="55" t="s">
        <v>287</v>
      </c>
      <c r="C114" s="56" t="s">
        <v>281</v>
      </c>
      <c r="D114" s="39">
        <v>3</v>
      </c>
      <c r="E114" s="41">
        <v>5.8674900000000001</v>
      </c>
      <c r="F114" s="57"/>
      <c r="G114" s="58"/>
      <c r="H114" s="111"/>
      <c r="J114" s="93"/>
    </row>
    <row r="115" spans="1:10" ht="15.75" x14ac:dyDescent="0.25">
      <c r="A115" s="110" t="s">
        <v>47</v>
      </c>
      <c r="B115" s="55" t="s">
        <v>48</v>
      </c>
      <c r="C115" s="56" t="s">
        <v>281</v>
      </c>
      <c r="D115" s="40">
        <v>2.1</v>
      </c>
      <c r="E115" s="41">
        <v>4.1072430000000004</v>
      </c>
      <c r="F115" s="57"/>
      <c r="G115" s="58"/>
      <c r="H115" s="111"/>
      <c r="J115" s="93"/>
    </row>
    <row r="116" spans="1:10" ht="15.75" x14ac:dyDescent="0.25">
      <c r="A116" s="110" t="s">
        <v>50</v>
      </c>
      <c r="B116" s="55" t="s">
        <v>491</v>
      </c>
      <c r="C116" s="56" t="s">
        <v>281</v>
      </c>
      <c r="D116" s="39">
        <v>3</v>
      </c>
      <c r="E116" s="41">
        <v>5.8674900000000001</v>
      </c>
      <c r="F116" s="57"/>
      <c r="G116" s="58"/>
      <c r="H116" s="111"/>
      <c r="J116" s="93"/>
    </row>
    <row r="117" spans="1:10" ht="15.75" x14ac:dyDescent="0.25">
      <c r="A117" s="108" t="s">
        <v>354</v>
      </c>
      <c r="B117" s="14"/>
      <c r="C117" s="29"/>
      <c r="D117" s="17"/>
      <c r="E117" s="17"/>
      <c r="F117" s="35"/>
      <c r="G117" s="25"/>
      <c r="H117" s="113"/>
      <c r="J117" s="93"/>
    </row>
    <row r="118" spans="1:10" ht="15.75" x14ac:dyDescent="0.25">
      <c r="A118" s="118" t="s">
        <v>217</v>
      </c>
      <c r="B118" s="64" t="s">
        <v>333</v>
      </c>
      <c r="C118" s="56" t="s">
        <v>281</v>
      </c>
      <c r="D118" s="43">
        <v>2</v>
      </c>
      <c r="E118" s="41">
        <v>3.9116599999999999</v>
      </c>
      <c r="F118" s="57"/>
      <c r="G118" s="58"/>
      <c r="H118" s="111"/>
      <c r="J118" s="93"/>
    </row>
    <row r="119" spans="1:10" ht="15.75" x14ac:dyDescent="0.25">
      <c r="A119" s="118" t="s">
        <v>238</v>
      </c>
      <c r="B119" s="64" t="s">
        <v>466</v>
      </c>
      <c r="C119" s="56" t="s">
        <v>281</v>
      </c>
      <c r="D119" s="39">
        <v>5</v>
      </c>
      <c r="E119" s="41">
        <v>9.7791499999999996</v>
      </c>
      <c r="F119" s="57"/>
      <c r="G119" s="58"/>
      <c r="H119" s="111"/>
      <c r="J119" s="93"/>
    </row>
    <row r="120" spans="1:10" ht="15.75" x14ac:dyDescent="0.25">
      <c r="A120" s="118" t="s">
        <v>214</v>
      </c>
      <c r="B120" s="64" t="s">
        <v>215</v>
      </c>
      <c r="C120" s="56" t="s">
        <v>281</v>
      </c>
      <c r="D120" s="39">
        <v>10</v>
      </c>
      <c r="E120" s="41">
        <v>19.558299999999999</v>
      </c>
      <c r="F120" s="57"/>
      <c r="G120" s="58"/>
      <c r="H120" s="111"/>
      <c r="J120" s="93"/>
    </row>
    <row r="121" spans="1:10" ht="15.75" x14ac:dyDescent="0.25">
      <c r="A121" s="118" t="s">
        <v>225</v>
      </c>
      <c r="B121" s="64" t="s">
        <v>342</v>
      </c>
      <c r="C121" s="56" t="s">
        <v>281</v>
      </c>
      <c r="D121" s="39">
        <v>3</v>
      </c>
      <c r="E121" s="41">
        <v>5.8674900000000001</v>
      </c>
      <c r="F121" s="57"/>
      <c r="G121" s="58"/>
      <c r="H121" s="111"/>
      <c r="J121" s="93"/>
    </row>
    <row r="122" spans="1:10" ht="15.75" x14ac:dyDescent="0.25">
      <c r="A122" s="118" t="s">
        <v>226</v>
      </c>
      <c r="B122" s="64" t="s">
        <v>343</v>
      </c>
      <c r="C122" s="56" t="s">
        <v>281</v>
      </c>
      <c r="D122" s="43">
        <v>2</v>
      </c>
      <c r="E122" s="41">
        <v>3.9116599999999999</v>
      </c>
      <c r="F122" s="57"/>
      <c r="G122" s="58"/>
      <c r="H122" s="111"/>
      <c r="J122" s="93"/>
    </row>
    <row r="123" spans="1:10" ht="15.75" x14ac:dyDescent="0.25">
      <c r="A123" s="118" t="s">
        <v>227</v>
      </c>
      <c r="B123" s="64" t="s">
        <v>344</v>
      </c>
      <c r="C123" s="56" t="s">
        <v>281</v>
      </c>
      <c r="D123" s="39">
        <v>3</v>
      </c>
      <c r="E123" s="41">
        <v>5.8674900000000001</v>
      </c>
      <c r="F123" s="57"/>
      <c r="G123" s="58"/>
      <c r="H123" s="111"/>
      <c r="J123" s="93"/>
    </row>
    <row r="124" spans="1:10" ht="15.75" x14ac:dyDescent="0.25">
      <c r="A124" s="120" t="s">
        <v>228</v>
      </c>
      <c r="B124" s="66" t="s">
        <v>345</v>
      </c>
      <c r="C124" s="67" t="s">
        <v>281</v>
      </c>
      <c r="D124" s="39">
        <v>3</v>
      </c>
      <c r="E124" s="41">
        <v>5.8674900000000001</v>
      </c>
      <c r="F124" s="57"/>
      <c r="G124" s="58"/>
      <c r="H124" s="111"/>
      <c r="J124" s="93"/>
    </row>
    <row r="125" spans="1:10" ht="13.9" customHeight="1" x14ac:dyDescent="0.25">
      <c r="A125" s="123" t="s">
        <v>51</v>
      </c>
      <c r="B125" s="64" t="s">
        <v>537</v>
      </c>
      <c r="C125" s="72" t="s">
        <v>281</v>
      </c>
      <c r="D125" s="44">
        <v>8</v>
      </c>
      <c r="E125" s="41">
        <v>15.64664</v>
      </c>
      <c r="F125" s="73"/>
      <c r="G125" s="74"/>
      <c r="H125" s="111"/>
      <c r="J125" s="93"/>
    </row>
    <row r="126" spans="1:10" ht="15.75" x14ac:dyDescent="0.25">
      <c r="A126" s="118" t="s">
        <v>219</v>
      </c>
      <c r="B126" s="75" t="s">
        <v>335</v>
      </c>
      <c r="C126" s="56" t="s">
        <v>281</v>
      </c>
      <c r="D126" s="43">
        <v>2</v>
      </c>
      <c r="E126" s="41">
        <v>3.9116599999999999</v>
      </c>
      <c r="F126" s="57"/>
      <c r="G126" s="58"/>
      <c r="H126" s="111"/>
      <c r="J126" s="93"/>
    </row>
    <row r="127" spans="1:10" ht="15.75" x14ac:dyDescent="0.25">
      <c r="A127" s="118" t="s">
        <v>218</v>
      </c>
      <c r="B127" s="64" t="s">
        <v>334</v>
      </c>
      <c r="C127" s="56" t="s">
        <v>281</v>
      </c>
      <c r="D127" s="43">
        <v>2</v>
      </c>
      <c r="E127" s="41">
        <v>3.9116599999999999</v>
      </c>
      <c r="F127" s="57"/>
      <c r="G127" s="58"/>
      <c r="H127" s="111"/>
      <c r="J127" s="93"/>
    </row>
    <row r="128" spans="1:10" ht="15.75" x14ac:dyDescent="0.25">
      <c r="A128" s="118" t="s">
        <v>337</v>
      </c>
      <c r="B128" s="64" t="s">
        <v>463</v>
      </c>
      <c r="C128" s="56" t="s">
        <v>281</v>
      </c>
      <c r="D128" s="43">
        <v>2</v>
      </c>
      <c r="E128" s="41">
        <v>3.9116599999999999</v>
      </c>
      <c r="F128" s="57"/>
      <c r="G128" s="58"/>
      <c r="H128" s="111"/>
      <c r="J128" s="93"/>
    </row>
    <row r="129" spans="1:10" ht="15.75" x14ac:dyDescent="0.25">
      <c r="A129" s="110" t="s">
        <v>205</v>
      </c>
      <c r="B129" s="55" t="s">
        <v>331</v>
      </c>
      <c r="C129" s="56" t="s">
        <v>281</v>
      </c>
      <c r="D129" s="40">
        <v>2.5</v>
      </c>
      <c r="E129" s="41">
        <v>4.8895749999999998</v>
      </c>
      <c r="F129" s="57"/>
      <c r="G129" s="58"/>
      <c r="H129" s="111"/>
      <c r="J129" s="93"/>
    </row>
    <row r="130" spans="1:10" ht="15.75" x14ac:dyDescent="0.25">
      <c r="A130" s="118" t="s">
        <v>236</v>
      </c>
      <c r="B130" s="64" t="s">
        <v>237</v>
      </c>
      <c r="C130" s="56" t="s">
        <v>281</v>
      </c>
      <c r="D130" s="39">
        <v>3</v>
      </c>
      <c r="E130" s="41">
        <v>5.8674900000000001</v>
      </c>
      <c r="F130" s="57"/>
      <c r="G130" s="58"/>
      <c r="H130" s="111"/>
      <c r="J130" s="93"/>
    </row>
    <row r="131" spans="1:10" ht="15.75" x14ac:dyDescent="0.25">
      <c r="A131" s="118" t="s">
        <v>220</v>
      </c>
      <c r="B131" s="64" t="s">
        <v>467</v>
      </c>
      <c r="C131" s="56" t="s">
        <v>281</v>
      </c>
      <c r="D131" s="43">
        <v>2</v>
      </c>
      <c r="E131" s="41">
        <v>3.9116599999999999</v>
      </c>
      <c r="F131" s="57"/>
      <c r="G131" s="58"/>
      <c r="H131" s="111"/>
      <c r="J131" s="93"/>
    </row>
    <row r="132" spans="1:10" ht="15.75" x14ac:dyDescent="0.25">
      <c r="A132" s="118" t="s">
        <v>223</v>
      </c>
      <c r="B132" s="64" t="s">
        <v>340</v>
      </c>
      <c r="C132" s="56" t="s">
        <v>281</v>
      </c>
      <c r="D132" s="43">
        <v>2</v>
      </c>
      <c r="E132" s="41">
        <v>3.9116599999999999</v>
      </c>
      <c r="F132" s="57"/>
      <c r="G132" s="58"/>
      <c r="H132" s="111"/>
      <c r="J132" s="93"/>
    </row>
    <row r="133" spans="1:10" ht="15.75" x14ac:dyDescent="0.25">
      <c r="A133" s="118" t="s">
        <v>224</v>
      </c>
      <c r="B133" s="64" t="s">
        <v>341</v>
      </c>
      <c r="C133" s="56" t="s">
        <v>281</v>
      </c>
      <c r="D133" s="43">
        <v>2</v>
      </c>
      <c r="E133" s="41">
        <v>3.9116599999999999</v>
      </c>
      <c r="F133" s="57"/>
      <c r="G133" s="58"/>
      <c r="H133" s="111"/>
      <c r="J133" s="93"/>
    </row>
    <row r="134" spans="1:10" ht="15.75" x14ac:dyDescent="0.25">
      <c r="A134" s="118" t="s">
        <v>221</v>
      </c>
      <c r="B134" s="64" t="s">
        <v>338</v>
      </c>
      <c r="C134" s="56" t="s">
        <v>281</v>
      </c>
      <c r="D134" s="43">
        <v>2</v>
      </c>
      <c r="E134" s="41">
        <v>3.9116599999999999</v>
      </c>
      <c r="F134" s="57"/>
      <c r="G134" s="58"/>
      <c r="H134" s="111"/>
      <c r="J134" s="93"/>
    </row>
    <row r="135" spans="1:10" ht="15.75" x14ac:dyDescent="0.25">
      <c r="A135" s="118" t="s">
        <v>222</v>
      </c>
      <c r="B135" s="64" t="s">
        <v>339</v>
      </c>
      <c r="C135" s="56" t="s">
        <v>281</v>
      </c>
      <c r="D135" s="43">
        <v>2</v>
      </c>
      <c r="E135" s="41">
        <v>3.9116599999999999</v>
      </c>
      <c r="F135" s="57"/>
      <c r="G135" s="58"/>
      <c r="H135" s="111"/>
      <c r="J135" s="93"/>
    </row>
    <row r="136" spans="1:10" ht="15.75" x14ac:dyDescent="0.25">
      <c r="A136" s="118" t="s">
        <v>244</v>
      </c>
      <c r="B136" s="64" t="s">
        <v>245</v>
      </c>
      <c r="C136" s="56" t="s">
        <v>281</v>
      </c>
      <c r="D136" s="39">
        <v>10</v>
      </c>
      <c r="E136" s="41">
        <v>19.558299999999999</v>
      </c>
      <c r="F136" s="57"/>
      <c r="G136" s="58"/>
      <c r="H136" s="111"/>
      <c r="J136" s="93"/>
    </row>
    <row r="137" spans="1:10" ht="15.75" x14ac:dyDescent="0.25">
      <c r="A137" s="110" t="s">
        <v>209</v>
      </c>
      <c r="B137" s="55" t="s">
        <v>470</v>
      </c>
      <c r="C137" s="56" t="s">
        <v>281</v>
      </c>
      <c r="D137" s="40">
        <v>4</v>
      </c>
      <c r="E137" s="41">
        <v>7.8233199999999998</v>
      </c>
      <c r="F137" s="57"/>
      <c r="G137" s="58"/>
      <c r="H137" s="111"/>
      <c r="J137" s="93"/>
    </row>
    <row r="138" spans="1:10" ht="15.75" x14ac:dyDescent="0.25">
      <c r="A138" s="118" t="s">
        <v>229</v>
      </c>
      <c r="B138" s="64" t="s">
        <v>230</v>
      </c>
      <c r="C138" s="56" t="s">
        <v>281</v>
      </c>
      <c r="D138" s="43">
        <v>2</v>
      </c>
      <c r="E138" s="41">
        <v>3.9116599999999999</v>
      </c>
      <c r="F138" s="57"/>
      <c r="G138" s="58"/>
      <c r="H138" s="111"/>
      <c r="J138" s="93"/>
    </row>
    <row r="139" spans="1:10" ht="15.75" x14ac:dyDescent="0.25">
      <c r="A139" s="118" t="s">
        <v>231</v>
      </c>
      <c r="B139" s="64" t="s">
        <v>232</v>
      </c>
      <c r="C139" s="56" t="s">
        <v>281</v>
      </c>
      <c r="D139" s="43">
        <v>2</v>
      </c>
      <c r="E139" s="41">
        <v>3.9116599999999999</v>
      </c>
      <c r="F139" s="57"/>
      <c r="G139" s="58"/>
      <c r="H139" s="111"/>
      <c r="J139" s="93"/>
    </row>
    <row r="140" spans="1:10" ht="15.75" x14ac:dyDescent="0.25">
      <c r="A140" s="118" t="s">
        <v>233</v>
      </c>
      <c r="B140" s="64" t="s">
        <v>234</v>
      </c>
      <c r="C140" s="56" t="s">
        <v>281</v>
      </c>
      <c r="D140" s="43">
        <v>2</v>
      </c>
      <c r="E140" s="41">
        <v>3.9116599999999999</v>
      </c>
      <c r="F140" s="57"/>
      <c r="G140" s="58"/>
      <c r="H140" s="111"/>
      <c r="J140" s="93"/>
    </row>
    <row r="141" spans="1:10" ht="15.75" x14ac:dyDescent="0.25">
      <c r="A141" s="118" t="s">
        <v>235</v>
      </c>
      <c r="B141" s="64" t="s">
        <v>468</v>
      </c>
      <c r="C141" s="56" t="s">
        <v>281</v>
      </c>
      <c r="D141" s="43">
        <v>2</v>
      </c>
      <c r="E141" s="41">
        <v>3.9116599999999999</v>
      </c>
      <c r="F141" s="57"/>
      <c r="G141" s="58"/>
      <c r="H141" s="111"/>
      <c r="J141" s="93"/>
    </row>
    <row r="142" spans="1:10" ht="15.75" x14ac:dyDescent="0.25">
      <c r="A142" s="118" t="s">
        <v>336</v>
      </c>
      <c r="B142" s="83" t="s">
        <v>492</v>
      </c>
      <c r="C142" s="56" t="s">
        <v>281</v>
      </c>
      <c r="D142" s="43">
        <v>2</v>
      </c>
      <c r="E142" s="41">
        <v>3.9116599999999999</v>
      </c>
      <c r="F142" s="57"/>
      <c r="G142" s="58"/>
      <c r="H142" s="111"/>
      <c r="J142" s="93"/>
    </row>
    <row r="143" spans="1:10" ht="15.75" x14ac:dyDescent="0.25">
      <c r="A143" s="110" t="s">
        <v>206</v>
      </c>
      <c r="B143" s="55" t="s">
        <v>207</v>
      </c>
      <c r="C143" s="56" t="s">
        <v>281</v>
      </c>
      <c r="D143" s="39">
        <v>3</v>
      </c>
      <c r="E143" s="41">
        <v>5.8674900000000001</v>
      </c>
      <c r="F143" s="57"/>
      <c r="G143" s="58"/>
      <c r="H143" s="111"/>
      <c r="J143" s="93"/>
    </row>
    <row r="144" spans="1:10" ht="15.75" x14ac:dyDescent="0.25">
      <c r="A144" s="124" t="s">
        <v>443</v>
      </c>
      <c r="B144" s="64" t="s">
        <v>444</v>
      </c>
      <c r="C144" s="56" t="s">
        <v>281</v>
      </c>
      <c r="D144" s="43">
        <v>0.5</v>
      </c>
      <c r="E144" s="41">
        <v>0.97791499999999998</v>
      </c>
      <c r="F144" s="57"/>
      <c r="G144" s="58"/>
      <c r="H144" s="111"/>
      <c r="J144" s="93"/>
    </row>
    <row r="145" spans="1:10" ht="15.75" x14ac:dyDescent="0.25">
      <c r="A145" s="110" t="s">
        <v>445</v>
      </c>
      <c r="B145" s="55" t="s">
        <v>446</v>
      </c>
      <c r="C145" s="56" t="s">
        <v>281</v>
      </c>
      <c r="D145" s="43">
        <v>2</v>
      </c>
      <c r="E145" s="41">
        <v>3.9116599999999999</v>
      </c>
      <c r="F145" s="57"/>
      <c r="G145" s="58"/>
      <c r="H145" s="111"/>
      <c r="J145" s="93"/>
    </row>
    <row r="146" spans="1:10" ht="15.75" x14ac:dyDescent="0.25">
      <c r="A146" s="117" t="s">
        <v>358</v>
      </c>
      <c r="B146" s="15"/>
      <c r="C146" s="29"/>
      <c r="D146" s="17"/>
      <c r="E146" s="17"/>
      <c r="F146" s="37"/>
      <c r="G146" s="25"/>
      <c r="H146" s="113"/>
      <c r="J146" s="93"/>
    </row>
    <row r="147" spans="1:10" ht="15.75" x14ac:dyDescent="0.25">
      <c r="A147" s="118" t="s">
        <v>240</v>
      </c>
      <c r="B147" s="64" t="s">
        <v>241</v>
      </c>
      <c r="C147" s="56" t="s">
        <v>281</v>
      </c>
      <c r="D147" s="43">
        <v>6</v>
      </c>
      <c r="E147" s="41">
        <v>11.73498</v>
      </c>
      <c r="F147" s="57"/>
      <c r="G147" s="58"/>
      <c r="H147" s="111"/>
      <c r="J147" s="93"/>
    </row>
    <row r="148" spans="1:10" ht="15.75" x14ac:dyDescent="0.25">
      <c r="A148" s="118" t="s">
        <v>522</v>
      </c>
      <c r="B148" s="64" t="s">
        <v>469</v>
      </c>
      <c r="C148" s="56" t="s">
        <v>281</v>
      </c>
      <c r="D148" s="39">
        <v>4</v>
      </c>
      <c r="E148" s="41">
        <v>7.8233199999999998</v>
      </c>
      <c r="F148" s="57"/>
      <c r="G148" s="58"/>
      <c r="H148" s="111"/>
      <c r="J148" s="93"/>
    </row>
    <row r="149" spans="1:10" ht="15.75" x14ac:dyDescent="0.25">
      <c r="A149" s="118" t="s">
        <v>382</v>
      </c>
      <c r="B149" s="64" t="s">
        <v>381</v>
      </c>
      <c r="C149" s="56" t="s">
        <v>281</v>
      </c>
      <c r="D149" s="39">
        <v>3</v>
      </c>
      <c r="E149" s="41">
        <v>5.8674900000000001</v>
      </c>
      <c r="F149" s="57"/>
      <c r="G149" s="58"/>
      <c r="H149" s="125"/>
      <c r="I149" s="77"/>
      <c r="J149" s="93"/>
    </row>
    <row r="150" spans="1:10" ht="15.75" x14ac:dyDescent="0.25">
      <c r="A150" s="118" t="s">
        <v>388</v>
      </c>
      <c r="B150" s="64" t="s">
        <v>387</v>
      </c>
      <c r="C150" s="56" t="s">
        <v>281</v>
      </c>
      <c r="D150" s="43">
        <v>2</v>
      </c>
      <c r="E150" s="41">
        <v>3.9116599999999999</v>
      </c>
      <c r="F150" s="57"/>
      <c r="G150" s="58"/>
      <c r="H150" s="111"/>
      <c r="J150" s="93"/>
    </row>
    <row r="151" spans="1:10" ht="15.75" x14ac:dyDescent="0.25">
      <c r="A151" s="118" t="s">
        <v>216</v>
      </c>
      <c r="B151" s="64" t="s">
        <v>462</v>
      </c>
      <c r="C151" s="56" t="s">
        <v>281</v>
      </c>
      <c r="D151" s="43">
        <v>2</v>
      </c>
      <c r="E151" s="41">
        <v>3.9116599999999999</v>
      </c>
      <c r="F151" s="57"/>
      <c r="G151" s="58"/>
      <c r="H151" s="111"/>
      <c r="J151" s="93"/>
    </row>
    <row r="152" spans="1:10" ht="15.75" x14ac:dyDescent="0.25">
      <c r="A152" s="110" t="s">
        <v>208</v>
      </c>
      <c r="B152" s="55" t="s">
        <v>332</v>
      </c>
      <c r="C152" s="56" t="s">
        <v>281</v>
      </c>
      <c r="D152" s="39">
        <v>3</v>
      </c>
      <c r="E152" s="41">
        <v>5.8674900000000001</v>
      </c>
      <c r="F152" s="57"/>
      <c r="G152" s="58"/>
      <c r="H152" s="111"/>
      <c r="J152" s="93"/>
    </row>
    <row r="153" spans="1:10" ht="15.75" x14ac:dyDescent="0.25">
      <c r="A153" s="110" t="s">
        <v>198</v>
      </c>
      <c r="B153" s="55" t="s">
        <v>199</v>
      </c>
      <c r="C153" s="56" t="s">
        <v>281</v>
      </c>
      <c r="D153" s="39">
        <v>15</v>
      </c>
      <c r="E153" s="41">
        <v>29.33745</v>
      </c>
      <c r="F153" s="57"/>
      <c r="G153" s="58"/>
      <c r="H153" s="111"/>
      <c r="J153" s="93"/>
    </row>
    <row r="154" spans="1:10" ht="15.75" x14ac:dyDescent="0.25">
      <c r="A154" s="108" t="s">
        <v>355</v>
      </c>
      <c r="B154" s="14"/>
      <c r="C154" s="29"/>
      <c r="D154" s="17"/>
      <c r="E154" s="17"/>
      <c r="F154" s="35"/>
      <c r="G154" s="25"/>
      <c r="H154" s="113"/>
      <c r="J154" s="93"/>
    </row>
    <row r="155" spans="1:10" ht="15.75" x14ac:dyDescent="0.25">
      <c r="A155" s="110" t="s">
        <v>202</v>
      </c>
      <c r="B155" s="55" t="s">
        <v>408</v>
      </c>
      <c r="C155" s="56" t="s">
        <v>281</v>
      </c>
      <c r="D155" s="39">
        <v>3</v>
      </c>
      <c r="E155" s="41">
        <v>5.8674900000000001</v>
      </c>
      <c r="F155" s="57"/>
      <c r="G155" s="58"/>
      <c r="H155" s="111"/>
      <c r="J155" s="93"/>
    </row>
    <row r="156" spans="1:10" ht="15.75" x14ac:dyDescent="0.25">
      <c r="A156" s="110" t="s">
        <v>203</v>
      </c>
      <c r="B156" s="55" t="s">
        <v>464</v>
      </c>
      <c r="C156" s="56" t="s">
        <v>281</v>
      </c>
      <c r="D156" s="40">
        <v>3</v>
      </c>
      <c r="E156" s="41">
        <v>5.8674900000000001</v>
      </c>
      <c r="F156" s="57"/>
      <c r="G156" s="58"/>
      <c r="H156" s="111"/>
      <c r="J156" s="93"/>
    </row>
    <row r="157" spans="1:10" ht="15.75" x14ac:dyDescent="0.25">
      <c r="A157" s="110" t="s">
        <v>200</v>
      </c>
      <c r="B157" s="55" t="s">
        <v>329</v>
      </c>
      <c r="C157" s="56" t="s">
        <v>281</v>
      </c>
      <c r="D157" s="40">
        <v>2</v>
      </c>
      <c r="E157" s="41">
        <v>3.9116599999999999</v>
      </c>
      <c r="F157" s="57"/>
      <c r="G157" s="58"/>
      <c r="H157" s="111"/>
      <c r="J157" s="93"/>
    </row>
    <row r="158" spans="1:10" ht="15.75" x14ac:dyDescent="0.25">
      <c r="A158" s="110" t="s">
        <v>201</v>
      </c>
      <c r="B158" s="55" t="s">
        <v>328</v>
      </c>
      <c r="C158" s="56" t="s">
        <v>281</v>
      </c>
      <c r="D158" s="40">
        <v>2</v>
      </c>
      <c r="E158" s="41">
        <v>3.9116599999999999</v>
      </c>
      <c r="F158" s="57"/>
      <c r="G158" s="58"/>
      <c r="H158" s="111"/>
      <c r="J158" s="93"/>
    </row>
    <row r="159" spans="1:10" ht="15.75" x14ac:dyDescent="0.25">
      <c r="A159" s="110" t="s">
        <v>204</v>
      </c>
      <c r="B159" s="55" t="s">
        <v>330</v>
      </c>
      <c r="C159" s="56" t="s">
        <v>281</v>
      </c>
      <c r="D159" s="39">
        <v>3</v>
      </c>
      <c r="E159" s="41">
        <v>5.8674900000000001</v>
      </c>
      <c r="F159" s="57"/>
      <c r="G159" s="58"/>
      <c r="H159" s="111"/>
      <c r="J159" s="93"/>
    </row>
    <row r="160" spans="1:10" ht="15.75" x14ac:dyDescent="0.25">
      <c r="A160" s="110" t="s">
        <v>370</v>
      </c>
      <c r="B160" s="55" t="s">
        <v>380</v>
      </c>
      <c r="C160" s="56" t="s">
        <v>281</v>
      </c>
      <c r="D160" s="39">
        <v>10</v>
      </c>
      <c r="E160" s="41">
        <v>19.558299999999999</v>
      </c>
      <c r="F160" s="57"/>
      <c r="G160" s="58"/>
      <c r="H160" s="111"/>
      <c r="J160" s="93"/>
    </row>
    <row r="161" spans="1:10" ht="15.75" x14ac:dyDescent="0.25">
      <c r="A161" s="110" t="s">
        <v>77</v>
      </c>
      <c r="B161" s="55" t="s">
        <v>293</v>
      </c>
      <c r="C161" s="56" t="s">
        <v>281</v>
      </c>
      <c r="D161" s="39">
        <v>5</v>
      </c>
      <c r="E161" s="41">
        <v>9.7791499999999996</v>
      </c>
      <c r="F161" s="57"/>
      <c r="G161" s="58"/>
      <c r="H161" s="111"/>
      <c r="J161" s="93"/>
    </row>
    <row r="162" spans="1:10" ht="15.75" x14ac:dyDescent="0.25">
      <c r="A162" s="126" t="s">
        <v>365</v>
      </c>
      <c r="B162" s="21"/>
      <c r="C162" s="31"/>
      <c r="D162" s="17"/>
      <c r="E162" s="17"/>
      <c r="F162" s="35"/>
      <c r="G162" s="25"/>
      <c r="H162" s="113"/>
      <c r="J162" s="93"/>
    </row>
    <row r="163" spans="1:10" ht="29.25" x14ac:dyDescent="0.25">
      <c r="A163" s="123" t="s">
        <v>63</v>
      </c>
      <c r="B163" s="86" t="s">
        <v>538</v>
      </c>
      <c r="C163" s="85" t="s">
        <v>281</v>
      </c>
      <c r="D163" s="40">
        <v>4</v>
      </c>
      <c r="E163" s="41">
        <v>7.8233199999999998</v>
      </c>
      <c r="F163" s="98"/>
      <c r="G163" s="58"/>
      <c r="H163" s="111"/>
      <c r="J163" s="93"/>
    </row>
    <row r="164" spans="1:10" ht="20.25" customHeight="1" x14ac:dyDescent="0.25">
      <c r="A164" s="110" t="s">
        <v>410</v>
      </c>
      <c r="B164" s="55" t="s">
        <v>409</v>
      </c>
      <c r="C164" s="85" t="s">
        <v>281</v>
      </c>
      <c r="D164" s="40">
        <v>4</v>
      </c>
      <c r="E164" s="41">
        <v>7.8233199999999998</v>
      </c>
      <c r="F164" s="57"/>
      <c r="G164" s="58"/>
      <c r="H164" s="111"/>
      <c r="J164" s="93"/>
    </row>
    <row r="165" spans="1:10" ht="15.75" x14ac:dyDescent="0.25">
      <c r="A165" s="110" t="s">
        <v>64</v>
      </c>
      <c r="B165" s="55" t="s">
        <v>465</v>
      </c>
      <c r="C165" s="56" t="s">
        <v>281</v>
      </c>
      <c r="D165" s="40">
        <v>2</v>
      </c>
      <c r="E165" s="41">
        <v>3.9116599999999999</v>
      </c>
      <c r="F165" s="57"/>
      <c r="G165" s="58"/>
      <c r="H165" s="111"/>
      <c r="J165" s="93"/>
    </row>
    <row r="166" spans="1:10" ht="15.75" x14ac:dyDescent="0.25">
      <c r="A166" s="110" t="s">
        <v>438</v>
      </c>
      <c r="B166" s="55" t="s">
        <v>439</v>
      </c>
      <c r="C166" s="56" t="s">
        <v>281</v>
      </c>
      <c r="D166" s="39">
        <v>10</v>
      </c>
      <c r="E166" s="41">
        <v>19.558299999999999</v>
      </c>
      <c r="F166" s="57"/>
      <c r="G166" s="58"/>
      <c r="H166" s="111"/>
      <c r="J166" s="93"/>
    </row>
    <row r="167" spans="1:10" ht="15.75" x14ac:dyDescent="0.25">
      <c r="A167" s="110" t="s">
        <v>65</v>
      </c>
      <c r="B167" s="55" t="s">
        <v>66</v>
      </c>
      <c r="C167" s="56" t="s">
        <v>281</v>
      </c>
      <c r="D167" s="40">
        <v>1</v>
      </c>
      <c r="E167" s="41">
        <v>1.95583</v>
      </c>
      <c r="F167" s="57"/>
      <c r="G167" s="58"/>
      <c r="H167" s="111"/>
      <c r="J167" s="93"/>
    </row>
    <row r="168" spans="1:10" ht="15.75" x14ac:dyDescent="0.25">
      <c r="A168" s="110" t="s">
        <v>67</v>
      </c>
      <c r="B168" s="55" t="s">
        <v>502</v>
      </c>
      <c r="C168" s="56" t="s">
        <v>281</v>
      </c>
      <c r="D168" s="40">
        <v>1</v>
      </c>
      <c r="E168" s="41">
        <v>1.95583</v>
      </c>
      <c r="F168" s="57"/>
      <c r="G168" s="58"/>
      <c r="H168" s="111"/>
      <c r="J168" s="93"/>
    </row>
    <row r="169" spans="1:10" ht="15.75" x14ac:dyDescent="0.25">
      <c r="A169" s="110" t="s">
        <v>68</v>
      </c>
      <c r="B169" s="55" t="s">
        <v>288</v>
      </c>
      <c r="C169" s="56" t="s">
        <v>281</v>
      </c>
      <c r="D169" s="40">
        <v>1</v>
      </c>
      <c r="E169" s="41">
        <v>1.95583</v>
      </c>
      <c r="F169" s="57"/>
      <c r="G169" s="58"/>
      <c r="H169" s="111"/>
      <c r="J169" s="93"/>
    </row>
    <row r="170" spans="1:10" ht="15.75" x14ac:dyDescent="0.25">
      <c r="A170" s="110" t="s">
        <v>69</v>
      </c>
      <c r="B170" s="55" t="s">
        <v>289</v>
      </c>
      <c r="C170" s="56" t="s">
        <v>281</v>
      </c>
      <c r="D170" s="40">
        <v>1</v>
      </c>
      <c r="E170" s="41">
        <v>1.95583</v>
      </c>
      <c r="F170" s="57"/>
      <c r="G170" s="58"/>
      <c r="H170" s="111"/>
      <c r="J170" s="93"/>
    </row>
    <row r="171" spans="1:10" ht="15.75" x14ac:dyDescent="0.25">
      <c r="A171" s="110" t="s">
        <v>70</v>
      </c>
      <c r="B171" s="55" t="s">
        <v>501</v>
      </c>
      <c r="C171" s="56" t="s">
        <v>281</v>
      </c>
      <c r="D171" s="40">
        <v>1</v>
      </c>
      <c r="E171" s="41">
        <v>1.95583</v>
      </c>
      <c r="F171" s="57"/>
      <c r="G171" s="58"/>
      <c r="H171" s="111"/>
      <c r="J171" s="93"/>
    </row>
    <row r="172" spans="1:10" ht="15.75" x14ac:dyDescent="0.25">
      <c r="A172" s="110" t="s">
        <v>71</v>
      </c>
      <c r="B172" s="55" t="s">
        <v>290</v>
      </c>
      <c r="C172" s="56" t="s">
        <v>281</v>
      </c>
      <c r="D172" s="39">
        <v>1</v>
      </c>
      <c r="E172" s="41">
        <v>1.95583</v>
      </c>
      <c r="F172" s="57"/>
      <c r="G172" s="58"/>
      <c r="H172" s="111"/>
      <c r="J172" s="93"/>
    </row>
    <row r="173" spans="1:10" ht="15.75" x14ac:dyDescent="0.25">
      <c r="A173" s="110" t="s">
        <v>72</v>
      </c>
      <c r="B173" s="55" t="s">
        <v>291</v>
      </c>
      <c r="C173" s="56" t="s">
        <v>281</v>
      </c>
      <c r="D173" s="40">
        <v>1</v>
      </c>
      <c r="E173" s="41">
        <v>1.95583</v>
      </c>
      <c r="F173" s="57"/>
      <c r="G173" s="58"/>
      <c r="H173" s="111"/>
      <c r="J173" s="93"/>
    </row>
    <row r="174" spans="1:10" ht="15.75" x14ac:dyDescent="0.25">
      <c r="A174" s="110" t="s">
        <v>523</v>
      </c>
      <c r="B174" s="55" t="s">
        <v>503</v>
      </c>
      <c r="C174" s="56" t="s">
        <v>281</v>
      </c>
      <c r="D174" s="40">
        <v>1</v>
      </c>
      <c r="E174" s="41">
        <v>1.95583</v>
      </c>
      <c r="F174" s="57"/>
      <c r="G174" s="58"/>
      <c r="H174" s="111"/>
      <c r="J174" s="93"/>
    </row>
    <row r="175" spans="1:10" ht="15.75" x14ac:dyDescent="0.25">
      <c r="A175" s="110" t="s">
        <v>73</v>
      </c>
      <c r="B175" s="55" t="s">
        <v>292</v>
      </c>
      <c r="C175" s="56" t="s">
        <v>281</v>
      </c>
      <c r="D175" s="40">
        <v>3</v>
      </c>
      <c r="E175" s="41">
        <v>5.8674900000000001</v>
      </c>
      <c r="F175" s="57"/>
      <c r="G175" s="58"/>
      <c r="H175" s="111"/>
      <c r="J175" s="93"/>
    </row>
    <row r="176" spans="1:10" ht="15.75" x14ac:dyDescent="0.25">
      <c r="A176" s="110" t="s">
        <v>74</v>
      </c>
      <c r="B176" s="55" t="s">
        <v>475</v>
      </c>
      <c r="C176" s="56" t="s">
        <v>281</v>
      </c>
      <c r="D176" s="39">
        <v>10</v>
      </c>
      <c r="E176" s="41">
        <v>19.558299999999999</v>
      </c>
      <c r="F176" s="57"/>
      <c r="G176" s="58"/>
      <c r="H176" s="111"/>
      <c r="J176" s="93"/>
    </row>
    <row r="177" spans="1:10" ht="15.75" x14ac:dyDescent="0.25">
      <c r="A177" s="110" t="s">
        <v>75</v>
      </c>
      <c r="B177" s="55" t="s">
        <v>76</v>
      </c>
      <c r="C177" s="56" t="s">
        <v>281</v>
      </c>
      <c r="D177" s="39">
        <v>3</v>
      </c>
      <c r="E177" s="41">
        <v>5.8674900000000001</v>
      </c>
      <c r="F177" s="57"/>
      <c r="G177" s="58"/>
      <c r="H177" s="111"/>
      <c r="J177" s="93"/>
    </row>
    <row r="178" spans="1:10" ht="15.75" x14ac:dyDescent="0.25">
      <c r="A178" s="117" t="s">
        <v>357</v>
      </c>
      <c r="B178" s="15" t="s">
        <v>430</v>
      </c>
      <c r="C178" s="29"/>
      <c r="D178" s="17"/>
      <c r="E178" s="17"/>
      <c r="F178" s="35"/>
      <c r="G178" s="25"/>
      <c r="H178" s="113"/>
      <c r="J178" s="93"/>
    </row>
    <row r="179" spans="1:10" ht="15.75" x14ac:dyDescent="0.25">
      <c r="A179" s="110" t="s">
        <v>210</v>
      </c>
      <c r="B179" s="55" t="s">
        <v>211</v>
      </c>
      <c r="C179" s="56" t="s">
        <v>281</v>
      </c>
      <c r="D179" s="39">
        <v>5</v>
      </c>
      <c r="E179" s="41">
        <v>9.7791499999999996</v>
      </c>
      <c r="F179" s="57"/>
      <c r="G179" s="58"/>
      <c r="H179" s="111"/>
      <c r="J179" s="93"/>
    </row>
    <row r="180" spans="1:10" ht="15.75" x14ac:dyDescent="0.25">
      <c r="A180" s="118" t="s">
        <v>212</v>
      </c>
      <c r="B180" s="64" t="s">
        <v>213</v>
      </c>
      <c r="C180" s="56" t="s">
        <v>281</v>
      </c>
      <c r="D180" s="43">
        <v>8</v>
      </c>
      <c r="E180" s="41">
        <v>15.64664</v>
      </c>
      <c r="F180" s="57"/>
      <c r="G180" s="58"/>
      <c r="H180" s="111"/>
      <c r="J180" s="93"/>
    </row>
    <row r="181" spans="1:10" ht="15.75" x14ac:dyDescent="0.25">
      <c r="A181" s="118" t="s">
        <v>242</v>
      </c>
      <c r="B181" s="64" t="s">
        <v>243</v>
      </c>
      <c r="C181" s="56" t="s">
        <v>281</v>
      </c>
      <c r="D181" s="43">
        <v>8</v>
      </c>
      <c r="E181" s="41">
        <v>15.64664</v>
      </c>
      <c r="F181" s="57"/>
      <c r="G181" s="58"/>
      <c r="H181" s="111"/>
      <c r="J181" s="93"/>
    </row>
    <row r="182" spans="1:10" ht="15.75" x14ac:dyDescent="0.25">
      <c r="A182" s="108" t="s">
        <v>362</v>
      </c>
      <c r="B182" s="14"/>
      <c r="C182" s="29"/>
      <c r="D182" s="17"/>
      <c r="E182" s="17"/>
      <c r="F182" s="35"/>
      <c r="G182" s="25"/>
      <c r="H182" s="113"/>
      <c r="J182" s="93"/>
    </row>
    <row r="183" spans="1:10" ht="15.75" x14ac:dyDescent="0.25">
      <c r="A183" s="110" t="s">
        <v>183</v>
      </c>
      <c r="B183" s="55" t="s">
        <v>184</v>
      </c>
      <c r="C183" s="56" t="s">
        <v>281</v>
      </c>
      <c r="D183" s="40">
        <v>13</v>
      </c>
      <c r="E183" s="41">
        <v>25.425789999999999</v>
      </c>
      <c r="F183" s="57"/>
      <c r="G183" s="58"/>
      <c r="H183" s="111"/>
      <c r="J183" s="93"/>
    </row>
    <row r="184" spans="1:10" ht="15.75" x14ac:dyDescent="0.25">
      <c r="A184" s="110" t="s">
        <v>185</v>
      </c>
      <c r="B184" s="55" t="s">
        <v>186</v>
      </c>
      <c r="C184" s="56" t="s">
        <v>281</v>
      </c>
      <c r="D184" s="40">
        <v>13</v>
      </c>
      <c r="E184" s="41">
        <v>25.425789999999999</v>
      </c>
      <c r="F184" s="57"/>
      <c r="G184" s="58"/>
      <c r="H184" s="111"/>
      <c r="J184" s="93"/>
    </row>
    <row r="185" spans="1:10" ht="15.75" x14ac:dyDescent="0.25">
      <c r="A185" s="110" t="s">
        <v>397</v>
      </c>
      <c r="B185" s="55" t="s">
        <v>396</v>
      </c>
      <c r="C185" s="56" t="s">
        <v>281</v>
      </c>
      <c r="D185" s="40">
        <v>13</v>
      </c>
      <c r="E185" s="41">
        <v>25.425789999999999</v>
      </c>
      <c r="F185" s="57"/>
      <c r="G185" s="58"/>
      <c r="H185" s="111"/>
      <c r="J185" s="93"/>
    </row>
    <row r="186" spans="1:10" ht="15.75" x14ac:dyDescent="0.25">
      <c r="A186" s="110" t="s">
        <v>398</v>
      </c>
      <c r="B186" s="55" t="s">
        <v>519</v>
      </c>
      <c r="C186" s="56" t="s">
        <v>281</v>
      </c>
      <c r="D186" s="40">
        <v>13</v>
      </c>
      <c r="E186" s="41">
        <v>25.425789999999999</v>
      </c>
      <c r="F186" s="57"/>
      <c r="G186" s="58"/>
      <c r="H186" s="111"/>
      <c r="J186" s="93"/>
    </row>
    <row r="187" spans="1:10" ht="15.75" x14ac:dyDescent="0.25">
      <c r="A187" s="110" t="s">
        <v>399</v>
      </c>
      <c r="B187" s="55" t="s">
        <v>476</v>
      </c>
      <c r="C187" s="56" t="s">
        <v>281</v>
      </c>
      <c r="D187" s="40">
        <v>13</v>
      </c>
      <c r="E187" s="41">
        <v>25.425789999999999</v>
      </c>
      <c r="F187" s="57"/>
      <c r="G187" s="58"/>
      <c r="H187" s="111"/>
      <c r="J187" s="93"/>
    </row>
    <row r="188" spans="1:10" ht="15.75" x14ac:dyDescent="0.25">
      <c r="A188" s="108" t="s">
        <v>361</v>
      </c>
      <c r="B188" s="14"/>
      <c r="C188" s="29"/>
      <c r="D188" s="17"/>
      <c r="E188" s="17"/>
      <c r="F188" s="35"/>
      <c r="G188" s="25"/>
      <c r="H188" s="113"/>
      <c r="J188" s="93"/>
    </row>
    <row r="189" spans="1:10" ht="15.75" x14ac:dyDescent="0.25">
      <c r="A189" s="110" t="s">
        <v>188</v>
      </c>
      <c r="B189" s="55" t="s">
        <v>189</v>
      </c>
      <c r="C189" s="56" t="s">
        <v>281</v>
      </c>
      <c r="D189" s="40">
        <v>13</v>
      </c>
      <c r="E189" s="41">
        <v>25.425789999999999</v>
      </c>
      <c r="F189" s="57"/>
      <c r="G189" s="58"/>
      <c r="H189" s="111"/>
      <c r="J189" s="93"/>
    </row>
    <row r="190" spans="1:10" ht="15.75" x14ac:dyDescent="0.25">
      <c r="A190" s="110" t="s">
        <v>190</v>
      </c>
      <c r="B190" s="55" t="s">
        <v>191</v>
      </c>
      <c r="C190" s="56" t="s">
        <v>281</v>
      </c>
      <c r="D190" s="40">
        <v>13</v>
      </c>
      <c r="E190" s="41">
        <v>25.425789999999999</v>
      </c>
      <c r="F190" s="57"/>
      <c r="G190" s="58"/>
      <c r="H190" s="111"/>
      <c r="J190" s="93"/>
    </row>
    <row r="191" spans="1:10" ht="15.75" x14ac:dyDescent="0.25">
      <c r="A191" s="110" t="s">
        <v>187</v>
      </c>
      <c r="B191" s="55" t="s">
        <v>498</v>
      </c>
      <c r="C191" s="56" t="s">
        <v>281</v>
      </c>
      <c r="D191" s="40">
        <v>13</v>
      </c>
      <c r="E191" s="41">
        <v>25.425789999999999</v>
      </c>
      <c r="F191" s="57"/>
      <c r="G191" s="58"/>
      <c r="H191" s="111"/>
      <c r="J191" s="93"/>
    </row>
    <row r="192" spans="1:10" ht="15.75" x14ac:dyDescent="0.25">
      <c r="A192" s="110" t="s">
        <v>192</v>
      </c>
      <c r="B192" s="55" t="s">
        <v>500</v>
      </c>
      <c r="C192" s="56" t="s">
        <v>281</v>
      </c>
      <c r="D192" s="40">
        <v>13</v>
      </c>
      <c r="E192" s="41">
        <v>25.425789999999999</v>
      </c>
      <c r="F192" s="57"/>
      <c r="G192" s="58"/>
      <c r="H192" s="111"/>
      <c r="J192" s="93"/>
    </row>
    <row r="193" spans="1:10" ht="15.75" x14ac:dyDescent="0.25">
      <c r="A193" s="110" t="s">
        <v>193</v>
      </c>
      <c r="B193" s="55" t="s">
        <v>499</v>
      </c>
      <c r="C193" s="56" t="s">
        <v>281</v>
      </c>
      <c r="D193" s="40">
        <v>13</v>
      </c>
      <c r="E193" s="41">
        <v>25.425789999999999</v>
      </c>
      <c r="F193" s="57"/>
      <c r="G193" s="58"/>
      <c r="H193" s="111"/>
      <c r="J193" s="93"/>
    </row>
    <row r="194" spans="1:10" ht="15.75" x14ac:dyDescent="0.25">
      <c r="A194" s="110" t="s">
        <v>194</v>
      </c>
      <c r="B194" s="55" t="s">
        <v>195</v>
      </c>
      <c r="C194" s="56" t="s">
        <v>281</v>
      </c>
      <c r="D194" s="40">
        <v>13</v>
      </c>
      <c r="E194" s="41">
        <v>25.425789999999999</v>
      </c>
      <c r="F194" s="57"/>
      <c r="G194" s="58"/>
      <c r="H194" s="111"/>
      <c r="J194" s="93"/>
    </row>
    <row r="195" spans="1:10" ht="15.75" x14ac:dyDescent="0.25">
      <c r="A195" s="108" t="s">
        <v>364</v>
      </c>
      <c r="B195" s="14" t="s">
        <v>431</v>
      </c>
      <c r="C195" s="29"/>
      <c r="D195" s="17"/>
      <c r="E195" s="17"/>
      <c r="F195" s="35"/>
      <c r="G195" s="25"/>
      <c r="H195" s="113"/>
      <c r="J195" s="93"/>
    </row>
    <row r="196" spans="1:10" ht="15.75" x14ac:dyDescent="0.25">
      <c r="A196" s="110" t="s">
        <v>524</v>
      </c>
      <c r="B196" s="55" t="s">
        <v>405</v>
      </c>
      <c r="C196" s="56" t="s">
        <v>281</v>
      </c>
      <c r="D196" s="40">
        <v>13</v>
      </c>
      <c r="E196" s="41">
        <v>25.425789999999999</v>
      </c>
      <c r="F196" s="57"/>
      <c r="G196" s="58"/>
      <c r="H196" s="111"/>
      <c r="J196" s="93"/>
    </row>
    <row r="197" spans="1:10" ht="15.75" x14ac:dyDescent="0.25">
      <c r="A197" s="110" t="s">
        <v>52</v>
      </c>
      <c r="B197" s="55" t="s">
        <v>474</v>
      </c>
      <c r="C197" s="56" t="s">
        <v>281</v>
      </c>
      <c r="D197" s="40">
        <v>13</v>
      </c>
      <c r="E197" s="41">
        <v>25.425789999999999</v>
      </c>
      <c r="F197" s="57"/>
      <c r="G197" s="58"/>
      <c r="H197" s="111"/>
      <c r="J197" s="93"/>
    </row>
    <row r="198" spans="1:10" ht="15.75" x14ac:dyDescent="0.25">
      <c r="A198" s="110" t="s">
        <v>53</v>
      </c>
      <c r="B198" s="55" t="s">
        <v>54</v>
      </c>
      <c r="C198" s="56" t="s">
        <v>281</v>
      </c>
      <c r="D198" s="40">
        <v>13</v>
      </c>
      <c r="E198" s="41">
        <v>25.425789999999999</v>
      </c>
      <c r="F198" s="57"/>
      <c r="G198" s="58"/>
      <c r="H198" s="111"/>
      <c r="J198" s="93"/>
    </row>
    <row r="199" spans="1:10" ht="15.75" x14ac:dyDescent="0.25">
      <c r="A199" s="110" t="s">
        <v>55</v>
      </c>
      <c r="B199" s="55" t="s">
        <v>56</v>
      </c>
      <c r="C199" s="56" t="s">
        <v>281</v>
      </c>
      <c r="D199" s="40">
        <v>13</v>
      </c>
      <c r="E199" s="41">
        <v>25.425789999999999</v>
      </c>
      <c r="F199" s="57"/>
      <c r="G199" s="58"/>
      <c r="H199" s="111"/>
      <c r="J199" s="93"/>
    </row>
    <row r="200" spans="1:10" ht="15.75" x14ac:dyDescent="0.25">
      <c r="A200" s="110" t="s">
        <v>57</v>
      </c>
      <c r="B200" s="55" t="s">
        <v>58</v>
      </c>
      <c r="C200" s="56" t="s">
        <v>281</v>
      </c>
      <c r="D200" s="40">
        <v>13</v>
      </c>
      <c r="E200" s="41">
        <v>25.425789999999999</v>
      </c>
      <c r="F200" s="57"/>
      <c r="G200" s="58"/>
      <c r="H200" s="111"/>
      <c r="J200" s="93"/>
    </row>
    <row r="201" spans="1:10" ht="15.75" x14ac:dyDescent="0.25">
      <c r="A201" s="110" t="s">
        <v>59</v>
      </c>
      <c r="B201" s="55" t="s">
        <v>60</v>
      </c>
      <c r="C201" s="56" t="s">
        <v>281</v>
      </c>
      <c r="D201" s="40">
        <v>13</v>
      </c>
      <c r="E201" s="41">
        <v>25.425789999999999</v>
      </c>
      <c r="F201" s="57"/>
      <c r="G201" s="58"/>
      <c r="H201" s="111"/>
      <c r="J201" s="93"/>
    </row>
    <row r="202" spans="1:10" ht="15.75" x14ac:dyDescent="0.25">
      <c r="A202" s="117" t="s">
        <v>432</v>
      </c>
      <c r="B202" s="15"/>
      <c r="C202" s="29"/>
      <c r="D202" s="17"/>
      <c r="E202" s="17"/>
      <c r="F202" s="35"/>
      <c r="G202" s="25"/>
      <c r="H202" s="113"/>
      <c r="J202" s="93"/>
    </row>
    <row r="203" spans="1:10" ht="15.75" x14ac:dyDescent="0.25">
      <c r="A203" s="110" t="s">
        <v>390</v>
      </c>
      <c r="B203" s="55" t="s">
        <v>389</v>
      </c>
      <c r="C203" s="56" t="s">
        <v>281</v>
      </c>
      <c r="D203" s="39">
        <v>10</v>
      </c>
      <c r="E203" s="41">
        <v>19.558299999999999</v>
      </c>
      <c r="F203" s="57"/>
      <c r="G203" s="58"/>
      <c r="H203" s="111"/>
      <c r="J203" s="93"/>
    </row>
    <row r="204" spans="1:10" ht="15.75" x14ac:dyDescent="0.25">
      <c r="A204" s="110" t="s">
        <v>392</v>
      </c>
      <c r="B204" s="55" t="s">
        <v>391</v>
      </c>
      <c r="C204" s="56" t="s">
        <v>368</v>
      </c>
      <c r="D204" s="40">
        <v>13</v>
      </c>
      <c r="E204" s="41">
        <v>25.425789999999999</v>
      </c>
      <c r="F204" s="57"/>
      <c r="G204" s="58"/>
      <c r="H204" s="111"/>
      <c r="J204" s="93"/>
    </row>
    <row r="205" spans="1:10" ht="15.75" x14ac:dyDescent="0.25">
      <c r="A205" s="117" t="s">
        <v>357</v>
      </c>
      <c r="B205" s="15"/>
      <c r="C205" s="29"/>
      <c r="D205" s="17"/>
      <c r="E205" s="17"/>
      <c r="F205" s="35"/>
      <c r="G205" s="25"/>
      <c r="H205" s="113"/>
      <c r="J205" s="93"/>
    </row>
    <row r="206" spans="1:10" ht="15.75" x14ac:dyDescent="0.25">
      <c r="A206" s="118" t="s">
        <v>239</v>
      </c>
      <c r="B206" s="64" t="s">
        <v>471</v>
      </c>
      <c r="C206" s="56" t="s">
        <v>281</v>
      </c>
      <c r="D206" s="39">
        <v>5</v>
      </c>
      <c r="E206" s="41">
        <v>9.7791499999999996</v>
      </c>
      <c r="F206" s="57"/>
      <c r="G206" s="58"/>
      <c r="H206" s="111"/>
      <c r="J206" s="93"/>
    </row>
    <row r="207" spans="1:10" ht="15.75" x14ac:dyDescent="0.25">
      <c r="A207" s="108" t="s">
        <v>359</v>
      </c>
      <c r="B207" s="14"/>
      <c r="C207" s="29"/>
      <c r="D207" s="17"/>
      <c r="E207" s="17"/>
      <c r="F207" s="35"/>
      <c r="G207" s="25"/>
      <c r="H207" s="113"/>
      <c r="J207" s="93"/>
    </row>
    <row r="208" spans="1:10" ht="15.75" x14ac:dyDescent="0.25">
      <c r="A208" s="110" t="s">
        <v>78</v>
      </c>
      <c r="B208" s="55" t="s">
        <v>504</v>
      </c>
      <c r="C208" s="56" t="s">
        <v>281</v>
      </c>
      <c r="D208" s="40">
        <v>8</v>
      </c>
      <c r="E208" s="41">
        <v>15.64664</v>
      </c>
      <c r="F208" s="57"/>
      <c r="G208" s="58"/>
      <c r="H208" s="111"/>
      <c r="J208" s="93"/>
    </row>
    <row r="209" spans="1:40" ht="15.75" x14ac:dyDescent="0.25">
      <c r="A209" s="110" t="s">
        <v>79</v>
      </c>
      <c r="B209" s="55" t="s">
        <v>472</v>
      </c>
      <c r="C209" s="56" t="s">
        <v>281</v>
      </c>
      <c r="D209" s="39">
        <v>10</v>
      </c>
      <c r="E209" s="41">
        <v>19.558299999999999</v>
      </c>
      <c r="F209" s="57"/>
      <c r="G209" s="58"/>
      <c r="H209" s="111"/>
      <c r="J209" s="93"/>
    </row>
    <row r="210" spans="1:40" ht="15.75" x14ac:dyDescent="0.25">
      <c r="A210" s="110" t="s">
        <v>80</v>
      </c>
      <c r="B210" s="55" t="s">
        <v>473</v>
      </c>
      <c r="C210" s="56" t="s">
        <v>281</v>
      </c>
      <c r="D210" s="39">
        <v>10</v>
      </c>
      <c r="E210" s="41">
        <v>19.558299999999999</v>
      </c>
      <c r="F210" s="57"/>
      <c r="G210" s="58"/>
      <c r="H210" s="111"/>
      <c r="J210" s="93"/>
    </row>
    <row r="211" spans="1:40" ht="15.75" x14ac:dyDescent="0.25">
      <c r="A211" s="110" t="s">
        <v>81</v>
      </c>
      <c r="B211" s="55" t="s">
        <v>505</v>
      </c>
      <c r="C211" s="56" t="s">
        <v>281</v>
      </c>
      <c r="D211" s="39">
        <v>10</v>
      </c>
      <c r="E211" s="41">
        <v>19.558299999999999</v>
      </c>
      <c r="F211" s="57"/>
      <c r="G211" s="58"/>
      <c r="H211" s="111"/>
      <c r="J211" s="93"/>
    </row>
    <row r="212" spans="1:40" ht="15.75" x14ac:dyDescent="0.25">
      <c r="A212" s="110" t="s">
        <v>436</v>
      </c>
      <c r="B212" s="55" t="s">
        <v>507</v>
      </c>
      <c r="C212" s="56" t="s">
        <v>281</v>
      </c>
      <c r="D212" s="40">
        <v>13</v>
      </c>
      <c r="E212" s="41">
        <v>25.425789999999999</v>
      </c>
      <c r="F212" s="57"/>
      <c r="G212" s="58"/>
      <c r="H212" s="111"/>
      <c r="J212" s="93"/>
    </row>
    <row r="213" spans="1:40" ht="15.75" x14ac:dyDescent="0.25">
      <c r="A213" s="110" t="s">
        <v>401</v>
      </c>
      <c r="B213" s="55" t="s">
        <v>508</v>
      </c>
      <c r="C213" s="56" t="s">
        <v>368</v>
      </c>
      <c r="D213" s="39">
        <v>10</v>
      </c>
      <c r="E213" s="41">
        <v>19.558299999999999</v>
      </c>
      <c r="F213" s="57"/>
      <c r="G213" s="58"/>
      <c r="H213" s="111"/>
      <c r="J213" s="93"/>
    </row>
    <row r="214" spans="1:40" ht="15.75" x14ac:dyDescent="0.25">
      <c r="A214" s="117" t="s">
        <v>360</v>
      </c>
      <c r="B214" s="15"/>
      <c r="C214" s="29"/>
      <c r="D214" s="17"/>
      <c r="E214" s="17"/>
      <c r="F214" s="35"/>
      <c r="G214" s="25"/>
      <c r="H214" s="113"/>
      <c r="J214" s="93"/>
    </row>
    <row r="215" spans="1:40" ht="15.75" x14ac:dyDescent="0.25">
      <c r="A215" s="118" t="s">
        <v>394</v>
      </c>
      <c r="B215" s="64" t="s">
        <v>395</v>
      </c>
      <c r="C215" s="56" t="s">
        <v>281</v>
      </c>
      <c r="D215" s="39">
        <v>10</v>
      </c>
      <c r="E215" s="41">
        <v>19.558299999999999</v>
      </c>
      <c r="F215" s="57"/>
      <c r="G215" s="58"/>
      <c r="H215" s="111"/>
      <c r="J215" s="93"/>
    </row>
    <row r="216" spans="1:40" ht="15.75" x14ac:dyDescent="0.25">
      <c r="A216" s="108" t="s">
        <v>371</v>
      </c>
      <c r="B216" s="14"/>
      <c r="C216" s="29"/>
      <c r="D216" s="17"/>
      <c r="E216" s="17"/>
      <c r="F216" s="35"/>
      <c r="G216" s="25"/>
      <c r="H216" s="113"/>
      <c r="J216" s="93"/>
    </row>
    <row r="217" spans="1:40" ht="15.75" x14ac:dyDescent="0.25">
      <c r="A217" s="110" t="s">
        <v>372</v>
      </c>
      <c r="B217" s="55" t="s">
        <v>373</v>
      </c>
      <c r="C217" s="56" t="s">
        <v>281</v>
      </c>
      <c r="D217" s="39">
        <v>10</v>
      </c>
      <c r="E217" s="41">
        <v>19.558299999999999</v>
      </c>
      <c r="F217" s="57"/>
      <c r="G217" s="58"/>
      <c r="H217" s="111"/>
      <c r="J217" s="93"/>
    </row>
    <row r="218" spans="1:40" ht="15.75" x14ac:dyDescent="0.25">
      <c r="A218" s="108" t="s">
        <v>363</v>
      </c>
      <c r="B218" s="14"/>
      <c r="C218" s="29"/>
      <c r="D218" s="17"/>
      <c r="E218" s="17"/>
      <c r="F218" s="35"/>
      <c r="G218" s="25"/>
      <c r="H218" s="113"/>
      <c r="J218" s="93"/>
    </row>
    <row r="219" spans="1:40" ht="15.75" x14ac:dyDescent="0.25">
      <c r="A219" s="110" t="s">
        <v>61</v>
      </c>
      <c r="B219" s="55" t="s">
        <v>62</v>
      </c>
      <c r="C219" s="56" t="s">
        <v>281</v>
      </c>
      <c r="D219" s="39">
        <v>10.5</v>
      </c>
      <c r="E219" s="41">
        <v>20.536214999999999</v>
      </c>
      <c r="F219" s="57"/>
      <c r="G219" s="58"/>
      <c r="H219" s="111"/>
      <c r="J219" s="93"/>
    </row>
    <row r="220" spans="1:40" ht="15.75" x14ac:dyDescent="0.25">
      <c r="A220" s="108" t="s">
        <v>440</v>
      </c>
      <c r="B220" s="16"/>
      <c r="C220" s="32"/>
      <c r="D220" s="17"/>
      <c r="E220" s="17"/>
      <c r="F220" s="35"/>
      <c r="G220" s="25"/>
      <c r="H220" s="113"/>
      <c r="J220" s="93"/>
    </row>
    <row r="221" spans="1:40" s="71" customFormat="1" ht="15.75" x14ac:dyDescent="0.25">
      <c r="A221" s="110" t="s">
        <v>441</v>
      </c>
      <c r="B221" s="55" t="s">
        <v>442</v>
      </c>
      <c r="C221" s="56" t="s">
        <v>281</v>
      </c>
      <c r="D221" s="40">
        <v>13</v>
      </c>
      <c r="E221" s="41">
        <v>25.425789999999999</v>
      </c>
      <c r="F221" s="69"/>
      <c r="G221" s="68"/>
      <c r="H221" s="121"/>
      <c r="I221" s="70"/>
      <c r="J221" s="95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</row>
    <row r="222" spans="1:40" s="71" customFormat="1" ht="15.75" x14ac:dyDescent="0.25">
      <c r="A222" s="108" t="s">
        <v>351</v>
      </c>
      <c r="B222" s="14"/>
      <c r="C222" s="33"/>
      <c r="D222" s="18"/>
      <c r="E222" s="18"/>
      <c r="F222" s="38"/>
      <c r="G222" s="26"/>
      <c r="H222" s="127"/>
      <c r="I222" s="70"/>
      <c r="J222" s="95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</row>
    <row r="223" spans="1:40" s="80" customFormat="1" ht="15.75" x14ac:dyDescent="0.25">
      <c r="A223" s="108" t="s">
        <v>366</v>
      </c>
      <c r="B223" s="14"/>
      <c r="C223" s="33"/>
      <c r="D223" s="18"/>
      <c r="E223" s="18"/>
      <c r="F223" s="38"/>
      <c r="G223" s="27"/>
      <c r="H223" s="128"/>
      <c r="I223" s="79"/>
      <c r="J223" s="93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  <c r="AK223" s="79"/>
      <c r="AL223" s="79"/>
      <c r="AM223" s="79"/>
      <c r="AN223" s="79"/>
    </row>
    <row r="224" spans="1:40" s="80" customFormat="1" ht="15.75" x14ac:dyDescent="0.25">
      <c r="A224" s="110" t="s">
        <v>26</v>
      </c>
      <c r="B224" s="55" t="s">
        <v>286</v>
      </c>
      <c r="C224" s="56" t="s">
        <v>281</v>
      </c>
      <c r="D224" s="39">
        <v>15.5</v>
      </c>
      <c r="E224" s="41">
        <v>30.315365</v>
      </c>
      <c r="F224" s="59"/>
      <c r="G224" s="78"/>
      <c r="H224" s="129"/>
      <c r="I224" s="79"/>
      <c r="J224" s="93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79"/>
      <c r="AM224" s="79"/>
      <c r="AN224" s="79"/>
    </row>
    <row r="225" spans="1:40" s="80" customFormat="1" ht="15.75" x14ac:dyDescent="0.25">
      <c r="A225" s="110" t="s">
        <v>27</v>
      </c>
      <c r="B225" s="55" t="s">
        <v>28</v>
      </c>
      <c r="C225" s="56" t="s">
        <v>281</v>
      </c>
      <c r="D225" s="39">
        <v>10.5</v>
      </c>
      <c r="E225" s="41">
        <v>20.536214999999999</v>
      </c>
      <c r="F225" s="59"/>
      <c r="G225" s="78"/>
      <c r="H225" s="129"/>
      <c r="I225" s="79"/>
      <c r="J225" s="93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79"/>
      <c r="AK225" s="79"/>
      <c r="AL225" s="79"/>
      <c r="AM225" s="79"/>
      <c r="AN225" s="79"/>
    </row>
    <row r="226" spans="1:40" s="80" customFormat="1" ht="15.75" x14ac:dyDescent="0.25">
      <c r="A226" s="110" t="s">
        <v>29</v>
      </c>
      <c r="B226" s="55" t="s">
        <v>477</v>
      </c>
      <c r="C226" s="56" t="s">
        <v>281</v>
      </c>
      <c r="D226" s="40">
        <v>13</v>
      </c>
      <c r="E226" s="41">
        <v>25.425789999999999</v>
      </c>
      <c r="F226" s="59"/>
      <c r="G226" s="78"/>
      <c r="H226" s="129"/>
      <c r="I226" s="79"/>
      <c r="J226" s="93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  <c r="AG226" s="79"/>
      <c r="AH226" s="79"/>
      <c r="AI226" s="79"/>
      <c r="AJ226" s="79"/>
      <c r="AK226" s="79"/>
      <c r="AL226" s="79"/>
      <c r="AM226" s="79"/>
      <c r="AN226" s="79"/>
    </row>
    <row r="227" spans="1:40" ht="15.75" x14ac:dyDescent="0.25">
      <c r="A227" s="110" t="s">
        <v>30</v>
      </c>
      <c r="B227" s="55" t="s">
        <v>478</v>
      </c>
      <c r="C227" s="56" t="s">
        <v>281</v>
      </c>
      <c r="D227" s="40">
        <v>13</v>
      </c>
      <c r="E227" s="41">
        <v>25.425789999999999</v>
      </c>
      <c r="F227" s="59"/>
      <c r="G227" s="58"/>
      <c r="H227" s="111"/>
      <c r="J227" s="93"/>
    </row>
    <row r="228" spans="1:40" ht="15.75" x14ac:dyDescent="0.25">
      <c r="A228" s="110" t="s">
        <v>31</v>
      </c>
      <c r="B228" s="55" t="s">
        <v>506</v>
      </c>
      <c r="C228" s="56" t="s">
        <v>281</v>
      </c>
      <c r="D228" s="40">
        <v>16</v>
      </c>
      <c r="E228" s="41">
        <v>31.293279999999999</v>
      </c>
      <c r="F228" s="59"/>
      <c r="G228" s="58"/>
      <c r="H228" s="111"/>
      <c r="J228" s="93"/>
    </row>
    <row r="229" spans="1:40" s="80" customFormat="1" ht="15.75" x14ac:dyDescent="0.25">
      <c r="A229" s="110" t="s">
        <v>32</v>
      </c>
      <c r="B229" s="55" t="s">
        <v>433</v>
      </c>
      <c r="C229" s="56" t="s">
        <v>281</v>
      </c>
      <c r="D229" s="40">
        <v>15</v>
      </c>
      <c r="E229" s="41">
        <v>29.33745</v>
      </c>
      <c r="F229" s="59"/>
      <c r="G229" s="78"/>
      <c r="H229" s="129"/>
      <c r="I229" s="79"/>
      <c r="J229" s="93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  <c r="AH229" s="79"/>
      <c r="AI229" s="79"/>
      <c r="AJ229" s="79"/>
      <c r="AK229" s="79"/>
      <c r="AL229" s="79"/>
      <c r="AM229" s="79"/>
      <c r="AN229" s="79"/>
    </row>
    <row r="230" spans="1:40" ht="15.75" x14ac:dyDescent="0.25">
      <c r="A230" s="110" t="s">
        <v>437</v>
      </c>
      <c r="B230" s="55" t="s">
        <v>434</v>
      </c>
      <c r="C230" s="56" t="s">
        <v>281</v>
      </c>
      <c r="D230" s="39">
        <v>15</v>
      </c>
      <c r="E230" s="41">
        <v>29.33745</v>
      </c>
      <c r="F230" s="59"/>
      <c r="G230" s="58"/>
      <c r="H230" s="111"/>
      <c r="J230" s="93"/>
    </row>
    <row r="231" spans="1:40" ht="15.75" x14ac:dyDescent="0.25">
      <c r="A231" s="110" t="s">
        <v>453</v>
      </c>
      <c r="B231" s="55" t="s">
        <v>454</v>
      </c>
      <c r="C231" s="56" t="s">
        <v>281</v>
      </c>
      <c r="D231" s="39">
        <v>8</v>
      </c>
      <c r="E231" s="41">
        <v>15.64664</v>
      </c>
      <c r="F231" s="59"/>
      <c r="G231" s="58"/>
      <c r="H231" s="111"/>
      <c r="J231" s="93"/>
    </row>
    <row r="232" spans="1:40" ht="15.75" x14ac:dyDescent="0.25">
      <c r="A232" s="108" t="s">
        <v>352</v>
      </c>
      <c r="B232" s="14"/>
      <c r="C232" s="33"/>
      <c r="D232" s="18"/>
      <c r="E232" s="18"/>
      <c r="F232" s="38"/>
      <c r="G232" s="25"/>
      <c r="H232" s="113"/>
      <c r="J232" s="93"/>
    </row>
    <row r="233" spans="1:40" s="80" customFormat="1" ht="15.75" x14ac:dyDescent="0.25">
      <c r="A233" s="108" t="s">
        <v>367</v>
      </c>
      <c r="B233" s="14"/>
      <c r="C233" s="29"/>
      <c r="D233" s="18"/>
      <c r="E233" s="18"/>
      <c r="F233" s="35"/>
      <c r="G233" s="27"/>
      <c r="H233" s="128"/>
      <c r="I233" s="79"/>
      <c r="J233" s="93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  <c r="AG233" s="79"/>
      <c r="AH233" s="79"/>
      <c r="AI233" s="79"/>
      <c r="AJ233" s="79"/>
      <c r="AK233" s="79"/>
      <c r="AL233" s="79"/>
      <c r="AM233" s="79"/>
      <c r="AN233" s="79"/>
    </row>
    <row r="234" spans="1:40" ht="15.75" x14ac:dyDescent="0.25">
      <c r="A234" s="110" t="s">
        <v>181</v>
      </c>
      <c r="B234" s="55" t="s">
        <v>509</v>
      </c>
      <c r="C234" s="56" t="s">
        <v>281</v>
      </c>
      <c r="D234" s="39">
        <v>5.5</v>
      </c>
      <c r="E234" s="41">
        <v>10.757064999999999</v>
      </c>
      <c r="F234" s="57"/>
      <c r="G234" s="58"/>
      <c r="H234" s="111"/>
      <c r="J234" s="93"/>
    </row>
    <row r="235" spans="1:40" ht="15.75" x14ac:dyDescent="0.25">
      <c r="A235" s="110" t="s">
        <v>182</v>
      </c>
      <c r="B235" s="55" t="s">
        <v>510</v>
      </c>
      <c r="C235" s="56" t="s">
        <v>281</v>
      </c>
      <c r="D235" s="39">
        <v>10.5</v>
      </c>
      <c r="E235" s="41">
        <v>20.536214999999999</v>
      </c>
      <c r="F235" s="57"/>
      <c r="G235" s="58"/>
      <c r="H235" s="111"/>
      <c r="J235" s="93"/>
    </row>
    <row r="236" spans="1:40" ht="15.75" x14ac:dyDescent="0.25">
      <c r="A236" s="130" t="s">
        <v>348</v>
      </c>
      <c r="B236" s="14"/>
      <c r="C236" s="29"/>
      <c r="D236" s="17"/>
      <c r="E236" s="17"/>
      <c r="F236" s="35"/>
      <c r="G236" s="25"/>
      <c r="H236" s="113"/>
      <c r="J236" s="93"/>
    </row>
    <row r="237" spans="1:40" ht="15.75" x14ac:dyDescent="0.25">
      <c r="A237" s="130" t="s">
        <v>349</v>
      </c>
      <c r="B237" s="14"/>
      <c r="C237" s="29"/>
      <c r="D237" s="17"/>
      <c r="E237" s="17"/>
      <c r="F237" s="35"/>
      <c r="G237" s="25"/>
      <c r="H237" s="113"/>
      <c r="J237" s="93"/>
    </row>
    <row r="238" spans="1:40" ht="15.75" x14ac:dyDescent="0.25">
      <c r="A238" s="110" t="s">
        <v>23</v>
      </c>
      <c r="B238" s="55" t="s">
        <v>479</v>
      </c>
      <c r="C238" s="56" t="s">
        <v>281</v>
      </c>
      <c r="D238" s="40">
        <v>30</v>
      </c>
      <c r="E238" s="41">
        <v>58.674900000000001</v>
      </c>
      <c r="F238" s="59"/>
      <c r="G238" s="58"/>
      <c r="H238" s="111"/>
      <c r="J238" s="93"/>
    </row>
    <row r="239" spans="1:40" ht="15.75" x14ac:dyDescent="0.25">
      <c r="A239" s="110" t="s">
        <v>525</v>
      </c>
      <c r="B239" s="55" t="s">
        <v>511</v>
      </c>
      <c r="C239" s="56" t="s">
        <v>281</v>
      </c>
      <c r="D239" s="40">
        <v>25</v>
      </c>
      <c r="E239" s="41">
        <v>48.89575</v>
      </c>
      <c r="F239" s="59"/>
      <c r="G239" s="58"/>
      <c r="H239" s="111"/>
      <c r="J239" s="93"/>
    </row>
    <row r="240" spans="1:40" ht="15.75" x14ac:dyDescent="0.25">
      <c r="A240" s="110" t="s">
        <v>24</v>
      </c>
      <c r="B240" s="55" t="s">
        <v>512</v>
      </c>
      <c r="C240" s="56" t="s">
        <v>281</v>
      </c>
      <c r="D240" s="40">
        <v>20</v>
      </c>
      <c r="E240" s="41">
        <v>39.116599999999998</v>
      </c>
      <c r="F240" s="59"/>
      <c r="G240" s="58"/>
      <c r="H240" s="111"/>
      <c r="J240" s="93"/>
    </row>
    <row r="241" spans="1:40" s="80" customFormat="1" ht="15.75" x14ac:dyDescent="0.25">
      <c r="A241" s="110" t="s">
        <v>25</v>
      </c>
      <c r="B241" s="55" t="s">
        <v>513</v>
      </c>
      <c r="C241" s="56" t="s">
        <v>281</v>
      </c>
      <c r="D241" s="40">
        <v>50</v>
      </c>
      <c r="E241" s="41">
        <v>97.791499999999999</v>
      </c>
      <c r="F241" s="59"/>
      <c r="G241" s="58"/>
      <c r="H241" s="129"/>
      <c r="I241" s="79"/>
      <c r="J241" s="93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  <c r="AF241" s="79"/>
      <c r="AG241" s="79"/>
      <c r="AH241" s="79"/>
      <c r="AI241" s="79"/>
      <c r="AJ241" s="79"/>
      <c r="AK241" s="79"/>
      <c r="AL241" s="79"/>
      <c r="AM241" s="79"/>
      <c r="AN241" s="79"/>
    </row>
    <row r="242" spans="1:40" s="80" customFormat="1" ht="15.75" x14ac:dyDescent="0.25">
      <c r="A242" s="110" t="s">
        <v>529</v>
      </c>
      <c r="B242" s="55" t="s">
        <v>514</v>
      </c>
      <c r="C242" s="56" t="s">
        <v>281</v>
      </c>
      <c r="D242" s="40">
        <v>80</v>
      </c>
      <c r="E242" s="41">
        <v>156.46639999999999</v>
      </c>
      <c r="F242" s="59"/>
      <c r="G242" s="58"/>
      <c r="H242" s="129"/>
      <c r="I242" s="79"/>
      <c r="J242" s="93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  <c r="AG242" s="79"/>
      <c r="AH242" s="79"/>
      <c r="AI242" s="79"/>
      <c r="AJ242" s="79"/>
      <c r="AK242" s="79"/>
      <c r="AL242" s="79"/>
      <c r="AM242" s="79"/>
      <c r="AN242" s="79"/>
    </row>
    <row r="243" spans="1:40" s="80" customFormat="1" ht="15.75" x14ac:dyDescent="0.25">
      <c r="A243" s="110" t="s">
        <v>528</v>
      </c>
      <c r="B243" s="55" t="s">
        <v>515</v>
      </c>
      <c r="C243" s="56" t="s">
        <v>281</v>
      </c>
      <c r="D243" s="40">
        <v>80</v>
      </c>
      <c r="E243" s="41">
        <v>156.46639999999999</v>
      </c>
      <c r="F243" s="59"/>
      <c r="G243" s="58"/>
      <c r="H243" s="129"/>
      <c r="I243" s="79"/>
      <c r="J243" s="93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79"/>
      <c r="AK243" s="79"/>
      <c r="AL243" s="79"/>
      <c r="AM243" s="79"/>
      <c r="AN243" s="79"/>
    </row>
    <row r="244" spans="1:40" s="80" customFormat="1" ht="15.75" x14ac:dyDescent="0.25">
      <c r="A244" s="110" t="s">
        <v>527</v>
      </c>
      <c r="B244" s="55" t="s">
        <v>516</v>
      </c>
      <c r="C244" s="56" t="s">
        <v>281</v>
      </c>
      <c r="D244" s="40">
        <v>40</v>
      </c>
      <c r="E244" s="41">
        <v>78.233199999999997</v>
      </c>
      <c r="F244" s="59"/>
      <c r="G244" s="58"/>
      <c r="H244" s="129"/>
      <c r="I244" s="79"/>
      <c r="J244" s="93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  <c r="AH244" s="79"/>
      <c r="AI244" s="79"/>
      <c r="AJ244" s="79"/>
      <c r="AK244" s="79"/>
      <c r="AL244" s="79"/>
      <c r="AM244" s="79"/>
      <c r="AN244" s="79"/>
    </row>
    <row r="245" spans="1:40" s="80" customFormat="1" ht="15.75" x14ac:dyDescent="0.25">
      <c r="A245" s="110" t="s">
        <v>526</v>
      </c>
      <c r="B245" s="55" t="s">
        <v>517</v>
      </c>
      <c r="C245" s="56" t="s">
        <v>281</v>
      </c>
      <c r="D245" s="40">
        <v>25</v>
      </c>
      <c r="E245" s="41">
        <v>48.89575</v>
      </c>
      <c r="F245" s="59"/>
      <c r="G245" s="58"/>
      <c r="H245" s="129"/>
      <c r="I245" s="79"/>
      <c r="J245" s="93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F245" s="79"/>
      <c r="AG245" s="79"/>
      <c r="AH245" s="79"/>
      <c r="AI245" s="79"/>
      <c r="AJ245" s="79"/>
      <c r="AK245" s="79"/>
      <c r="AL245" s="79"/>
      <c r="AM245" s="79"/>
      <c r="AN245" s="79"/>
    </row>
    <row r="246" spans="1:40" s="80" customFormat="1" ht="15.75" x14ac:dyDescent="0.25">
      <c r="A246" s="108" t="s">
        <v>353</v>
      </c>
      <c r="B246" s="14"/>
      <c r="C246" s="29"/>
      <c r="D246" s="17"/>
      <c r="E246" s="17"/>
      <c r="F246" s="35"/>
      <c r="G246" s="25"/>
      <c r="H246" s="128"/>
      <c r="I246" s="79"/>
      <c r="J246" s="93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  <c r="AB246" s="79"/>
      <c r="AC246" s="79"/>
      <c r="AD246" s="79"/>
      <c r="AE246" s="79"/>
      <c r="AF246" s="79"/>
      <c r="AG246" s="79"/>
      <c r="AH246" s="79"/>
      <c r="AI246" s="79"/>
      <c r="AJ246" s="79"/>
      <c r="AK246" s="79"/>
      <c r="AL246" s="79"/>
      <c r="AM246" s="79"/>
      <c r="AN246" s="79"/>
    </row>
    <row r="247" spans="1:40" ht="15.75" x14ac:dyDescent="0.25">
      <c r="A247" s="108" t="s">
        <v>276</v>
      </c>
      <c r="B247" s="14"/>
      <c r="C247" s="29"/>
      <c r="D247" s="17"/>
      <c r="E247" s="17"/>
      <c r="F247" s="35"/>
      <c r="G247" s="25"/>
      <c r="H247" s="113"/>
      <c r="J247" s="93"/>
    </row>
    <row r="248" spans="1:40" ht="15.75" x14ac:dyDescent="0.25">
      <c r="A248" s="110" t="s">
        <v>151</v>
      </c>
      <c r="B248" s="55" t="s">
        <v>304</v>
      </c>
      <c r="C248" s="56" t="s">
        <v>281</v>
      </c>
      <c r="D248" s="39">
        <v>16</v>
      </c>
      <c r="E248" s="41">
        <v>31.293279999999999</v>
      </c>
      <c r="F248" s="57"/>
      <c r="G248" s="58"/>
      <c r="H248" s="111"/>
      <c r="J248" s="93"/>
    </row>
    <row r="249" spans="1:40" ht="15.75" x14ac:dyDescent="0.25">
      <c r="A249" s="110" t="s">
        <v>152</v>
      </c>
      <c r="B249" s="55" t="s">
        <v>305</v>
      </c>
      <c r="C249" s="56" t="s">
        <v>281</v>
      </c>
      <c r="D249" s="40">
        <v>16</v>
      </c>
      <c r="E249" s="41">
        <v>31.293279999999999</v>
      </c>
      <c r="F249" s="57"/>
      <c r="G249" s="58"/>
      <c r="H249" s="111"/>
      <c r="J249" s="93"/>
    </row>
    <row r="250" spans="1:40" ht="15.75" x14ac:dyDescent="0.25">
      <c r="A250" s="110" t="s">
        <v>153</v>
      </c>
      <c r="B250" s="55" t="s">
        <v>303</v>
      </c>
      <c r="C250" s="56" t="s">
        <v>281</v>
      </c>
      <c r="D250" s="40">
        <v>16</v>
      </c>
      <c r="E250" s="41">
        <v>31.293279999999999</v>
      </c>
      <c r="F250" s="57"/>
      <c r="G250" s="58"/>
      <c r="H250" s="111"/>
      <c r="J250" s="93"/>
    </row>
    <row r="251" spans="1:40" ht="15.75" x14ac:dyDescent="0.25">
      <c r="A251" s="110" t="s">
        <v>154</v>
      </c>
      <c r="B251" s="55" t="s">
        <v>306</v>
      </c>
      <c r="C251" s="56" t="s">
        <v>281</v>
      </c>
      <c r="D251" s="40">
        <v>21</v>
      </c>
      <c r="E251" s="41">
        <v>41.072429999999997</v>
      </c>
      <c r="F251" s="57"/>
      <c r="G251" s="58"/>
      <c r="H251" s="111"/>
      <c r="J251" s="93"/>
    </row>
    <row r="252" spans="1:40" ht="15.75" x14ac:dyDescent="0.25">
      <c r="A252" s="110" t="s">
        <v>155</v>
      </c>
      <c r="B252" s="55" t="s">
        <v>307</v>
      </c>
      <c r="C252" s="56" t="s">
        <v>281</v>
      </c>
      <c r="D252" s="40">
        <v>21</v>
      </c>
      <c r="E252" s="41">
        <v>41.072429999999997</v>
      </c>
      <c r="F252" s="57"/>
      <c r="G252" s="58"/>
      <c r="H252" s="111"/>
      <c r="J252" s="93"/>
    </row>
    <row r="253" spans="1:40" ht="15.75" x14ac:dyDescent="0.25">
      <c r="A253" s="110" t="s">
        <v>156</v>
      </c>
      <c r="B253" s="55" t="s">
        <v>308</v>
      </c>
      <c r="C253" s="56" t="s">
        <v>281</v>
      </c>
      <c r="D253" s="39">
        <v>16</v>
      </c>
      <c r="E253" s="41">
        <v>31.293279999999999</v>
      </c>
      <c r="F253" s="57"/>
      <c r="G253" s="58"/>
      <c r="H253" s="111"/>
      <c r="J253" s="93"/>
    </row>
    <row r="254" spans="1:40" ht="15.75" x14ac:dyDescent="0.25">
      <c r="A254" s="110" t="s">
        <v>157</v>
      </c>
      <c r="B254" s="55" t="s">
        <v>309</v>
      </c>
      <c r="C254" s="56" t="s">
        <v>281</v>
      </c>
      <c r="D254" s="39">
        <v>16</v>
      </c>
      <c r="E254" s="41">
        <v>31.293279999999999</v>
      </c>
      <c r="F254" s="57"/>
      <c r="G254" s="58"/>
      <c r="H254" s="111"/>
      <c r="J254" s="93"/>
    </row>
    <row r="255" spans="1:40" ht="15.75" x14ac:dyDescent="0.25">
      <c r="A255" s="110" t="s">
        <v>158</v>
      </c>
      <c r="B255" s="55" t="s">
        <v>310</v>
      </c>
      <c r="C255" s="56" t="s">
        <v>281</v>
      </c>
      <c r="D255" s="39">
        <v>16</v>
      </c>
      <c r="E255" s="41">
        <v>31.293279999999999</v>
      </c>
      <c r="F255" s="57"/>
      <c r="G255" s="58"/>
      <c r="H255" s="111"/>
      <c r="J255" s="93"/>
    </row>
    <row r="256" spans="1:40" ht="15.75" x14ac:dyDescent="0.25">
      <c r="A256" s="110" t="s">
        <v>159</v>
      </c>
      <c r="B256" s="55" t="s">
        <v>311</v>
      </c>
      <c r="C256" s="56" t="s">
        <v>281</v>
      </c>
      <c r="D256" s="40">
        <v>21</v>
      </c>
      <c r="E256" s="41">
        <v>41.072429999999997</v>
      </c>
      <c r="F256" s="57"/>
      <c r="G256" s="58"/>
      <c r="H256" s="111"/>
      <c r="J256" s="93"/>
    </row>
    <row r="257" spans="1:10" ht="15.75" x14ac:dyDescent="0.25">
      <c r="A257" s="110" t="s">
        <v>160</v>
      </c>
      <c r="B257" s="55" t="s">
        <v>404</v>
      </c>
      <c r="C257" s="56" t="s">
        <v>281</v>
      </c>
      <c r="D257" s="39">
        <v>16</v>
      </c>
      <c r="E257" s="41">
        <v>31.293279999999999</v>
      </c>
      <c r="F257" s="57"/>
      <c r="G257" s="58"/>
      <c r="H257" s="111"/>
      <c r="J257" s="93"/>
    </row>
    <row r="258" spans="1:10" ht="15.75" x14ac:dyDescent="0.25">
      <c r="A258" s="110" t="s">
        <v>161</v>
      </c>
      <c r="B258" s="55" t="s">
        <v>312</v>
      </c>
      <c r="C258" s="56" t="s">
        <v>281</v>
      </c>
      <c r="D258" s="40">
        <v>21</v>
      </c>
      <c r="E258" s="41">
        <v>41.072429999999997</v>
      </c>
      <c r="F258" s="57"/>
      <c r="G258" s="58"/>
      <c r="H258" s="111"/>
      <c r="J258" s="93"/>
    </row>
    <row r="259" spans="1:10" ht="15.75" x14ac:dyDescent="0.25">
      <c r="A259" s="110" t="s">
        <v>162</v>
      </c>
      <c r="B259" s="55" t="s">
        <v>313</v>
      </c>
      <c r="C259" s="56" t="s">
        <v>281</v>
      </c>
      <c r="D259" s="39">
        <v>16</v>
      </c>
      <c r="E259" s="41">
        <v>31.293279999999999</v>
      </c>
      <c r="F259" s="57"/>
      <c r="G259" s="58"/>
      <c r="H259" s="111"/>
      <c r="J259" s="93"/>
    </row>
    <row r="260" spans="1:10" ht="15.75" x14ac:dyDescent="0.25">
      <c r="A260" s="110" t="s">
        <v>163</v>
      </c>
      <c r="B260" s="55" t="s">
        <v>314</v>
      </c>
      <c r="C260" s="56" t="s">
        <v>281</v>
      </c>
      <c r="D260" s="40">
        <v>21</v>
      </c>
      <c r="E260" s="41">
        <v>41.072429999999997</v>
      </c>
      <c r="F260" s="57"/>
      <c r="G260" s="58"/>
      <c r="H260" s="111"/>
      <c r="J260" s="93"/>
    </row>
    <row r="261" spans="1:10" ht="15.75" x14ac:dyDescent="0.25">
      <c r="A261" s="110" t="s">
        <v>164</v>
      </c>
      <c r="B261" s="55" t="s">
        <v>315</v>
      </c>
      <c r="C261" s="56" t="s">
        <v>281</v>
      </c>
      <c r="D261" s="39">
        <v>16</v>
      </c>
      <c r="E261" s="41">
        <v>31.293279999999999</v>
      </c>
      <c r="F261" s="57"/>
      <c r="G261" s="58"/>
      <c r="H261" s="111"/>
      <c r="J261" s="93"/>
    </row>
    <row r="262" spans="1:10" ht="15.75" x14ac:dyDescent="0.25">
      <c r="A262" s="110" t="s">
        <v>165</v>
      </c>
      <c r="B262" s="55" t="s">
        <v>316</v>
      </c>
      <c r="C262" s="56" t="s">
        <v>281</v>
      </c>
      <c r="D262" s="39">
        <v>16</v>
      </c>
      <c r="E262" s="41">
        <v>31.293279999999999</v>
      </c>
      <c r="F262" s="57"/>
      <c r="G262" s="58"/>
      <c r="H262" s="111"/>
      <c r="J262" s="93"/>
    </row>
    <row r="263" spans="1:10" ht="15.75" x14ac:dyDescent="0.25">
      <c r="A263" s="110" t="s">
        <v>166</v>
      </c>
      <c r="B263" s="55" t="s">
        <v>317</v>
      </c>
      <c r="C263" s="56" t="s">
        <v>281</v>
      </c>
      <c r="D263" s="39">
        <v>16</v>
      </c>
      <c r="E263" s="41">
        <v>31.293279999999999</v>
      </c>
      <c r="F263" s="57"/>
      <c r="G263" s="58"/>
      <c r="H263" s="111"/>
      <c r="J263" s="93"/>
    </row>
    <row r="264" spans="1:10" ht="15.75" x14ac:dyDescent="0.25">
      <c r="A264" s="110" t="s">
        <v>167</v>
      </c>
      <c r="B264" s="55" t="s">
        <v>318</v>
      </c>
      <c r="C264" s="56" t="s">
        <v>281</v>
      </c>
      <c r="D264" s="39">
        <v>16</v>
      </c>
      <c r="E264" s="41">
        <v>31.293279999999999</v>
      </c>
      <c r="F264" s="57"/>
      <c r="G264" s="58"/>
      <c r="H264" s="111"/>
      <c r="J264" s="93"/>
    </row>
    <row r="265" spans="1:10" ht="15.75" x14ac:dyDescent="0.25">
      <c r="A265" s="110" t="s">
        <v>168</v>
      </c>
      <c r="B265" s="55" t="s">
        <v>481</v>
      </c>
      <c r="C265" s="56" t="s">
        <v>281</v>
      </c>
      <c r="D265" s="39">
        <v>16</v>
      </c>
      <c r="E265" s="41">
        <v>31.293279999999999</v>
      </c>
      <c r="F265" s="57"/>
      <c r="G265" s="58"/>
      <c r="H265" s="111"/>
      <c r="J265" s="93"/>
    </row>
    <row r="266" spans="1:10" ht="15.75" x14ac:dyDescent="0.25">
      <c r="A266" s="110" t="s">
        <v>169</v>
      </c>
      <c r="B266" s="55" t="s">
        <v>319</v>
      </c>
      <c r="C266" s="56" t="s">
        <v>281</v>
      </c>
      <c r="D266" s="39">
        <v>16</v>
      </c>
      <c r="E266" s="41">
        <v>31.293279999999999</v>
      </c>
      <c r="F266" s="57"/>
      <c r="G266" s="58"/>
      <c r="H266" s="111"/>
      <c r="J266" s="93"/>
    </row>
    <row r="267" spans="1:10" ht="15.75" x14ac:dyDescent="0.25">
      <c r="A267" s="110" t="s">
        <v>170</v>
      </c>
      <c r="B267" s="55" t="s">
        <v>320</v>
      </c>
      <c r="C267" s="56" t="s">
        <v>281</v>
      </c>
      <c r="D267" s="39">
        <v>16</v>
      </c>
      <c r="E267" s="41">
        <v>31.293279999999999</v>
      </c>
      <c r="F267" s="57"/>
      <c r="G267" s="58"/>
      <c r="H267" s="111"/>
      <c r="J267" s="93"/>
    </row>
    <row r="268" spans="1:10" ht="15.75" x14ac:dyDescent="0.25">
      <c r="A268" s="110" t="s">
        <v>171</v>
      </c>
      <c r="B268" s="55" t="s">
        <v>321</v>
      </c>
      <c r="C268" s="56" t="s">
        <v>281</v>
      </c>
      <c r="D268" s="39">
        <v>16</v>
      </c>
      <c r="E268" s="41">
        <v>31.293279999999999</v>
      </c>
      <c r="F268" s="57"/>
      <c r="G268" s="58"/>
      <c r="H268" s="111"/>
      <c r="J268" s="93"/>
    </row>
    <row r="269" spans="1:10" ht="15.75" x14ac:dyDescent="0.25">
      <c r="A269" s="110" t="s">
        <v>172</v>
      </c>
      <c r="B269" s="55" t="s">
        <v>322</v>
      </c>
      <c r="C269" s="56" t="s">
        <v>281</v>
      </c>
      <c r="D269" s="40">
        <v>21</v>
      </c>
      <c r="E269" s="41">
        <v>41.072429999999997</v>
      </c>
      <c r="F269" s="57"/>
      <c r="G269" s="58"/>
      <c r="H269" s="111"/>
      <c r="J269" s="93"/>
    </row>
    <row r="270" spans="1:10" ht="15.75" x14ac:dyDescent="0.25">
      <c r="A270" s="110" t="s">
        <v>173</v>
      </c>
      <c r="B270" s="55" t="s">
        <v>323</v>
      </c>
      <c r="C270" s="56" t="s">
        <v>281</v>
      </c>
      <c r="D270" s="39">
        <v>16</v>
      </c>
      <c r="E270" s="41">
        <v>31.293279999999999</v>
      </c>
      <c r="F270" s="57"/>
      <c r="G270" s="58"/>
      <c r="H270" s="111"/>
      <c r="J270" s="93"/>
    </row>
    <row r="271" spans="1:10" ht="15.75" x14ac:dyDescent="0.25">
      <c r="A271" s="110" t="s">
        <v>174</v>
      </c>
      <c r="B271" s="55" t="s">
        <v>150</v>
      </c>
      <c r="C271" s="56" t="s">
        <v>281</v>
      </c>
      <c r="D271" s="39">
        <v>16</v>
      </c>
      <c r="E271" s="41">
        <v>31.293279999999999</v>
      </c>
      <c r="F271" s="57"/>
      <c r="G271" s="58"/>
      <c r="H271" s="111"/>
      <c r="J271" s="93"/>
    </row>
    <row r="272" spans="1:10" ht="15.75" x14ac:dyDescent="0.25">
      <c r="A272" s="110" t="s">
        <v>175</v>
      </c>
      <c r="B272" s="55" t="s">
        <v>480</v>
      </c>
      <c r="C272" s="56" t="s">
        <v>281</v>
      </c>
      <c r="D272" s="39">
        <v>16</v>
      </c>
      <c r="E272" s="41">
        <v>31.293279999999999</v>
      </c>
      <c r="F272" s="57"/>
      <c r="G272" s="58"/>
      <c r="H272" s="111"/>
      <c r="J272" s="93"/>
    </row>
    <row r="273" spans="1:10" ht="15.75" x14ac:dyDescent="0.25">
      <c r="A273" s="110" t="s">
        <v>176</v>
      </c>
      <c r="B273" s="55" t="s">
        <v>324</v>
      </c>
      <c r="C273" s="56" t="s">
        <v>281</v>
      </c>
      <c r="D273" s="39">
        <v>16</v>
      </c>
      <c r="E273" s="41">
        <v>31.293279999999999</v>
      </c>
      <c r="F273" s="57"/>
      <c r="G273" s="58"/>
      <c r="H273" s="111"/>
      <c r="J273" s="93"/>
    </row>
    <row r="274" spans="1:10" ht="15.75" x14ac:dyDescent="0.25">
      <c r="A274" s="110" t="s">
        <v>177</v>
      </c>
      <c r="B274" s="55" t="s">
        <v>325</v>
      </c>
      <c r="C274" s="56" t="s">
        <v>281</v>
      </c>
      <c r="D274" s="39">
        <v>16</v>
      </c>
      <c r="E274" s="41">
        <v>31.293279999999999</v>
      </c>
      <c r="F274" s="57"/>
      <c r="G274" s="58"/>
      <c r="H274" s="111"/>
      <c r="J274" s="93"/>
    </row>
    <row r="275" spans="1:10" ht="15.75" x14ac:dyDescent="0.25">
      <c r="A275" s="110" t="s">
        <v>178</v>
      </c>
      <c r="B275" s="55" t="s">
        <v>326</v>
      </c>
      <c r="C275" s="56" t="s">
        <v>281</v>
      </c>
      <c r="D275" s="39">
        <v>16</v>
      </c>
      <c r="E275" s="41">
        <v>31.293279999999999</v>
      </c>
      <c r="F275" s="57"/>
      <c r="G275" s="58"/>
      <c r="H275" s="111"/>
      <c r="J275" s="93"/>
    </row>
    <row r="276" spans="1:10" ht="15.75" x14ac:dyDescent="0.25">
      <c r="A276" s="110" t="s">
        <v>179</v>
      </c>
      <c r="B276" s="55" t="s">
        <v>327</v>
      </c>
      <c r="C276" s="56" t="s">
        <v>281</v>
      </c>
      <c r="D276" s="39">
        <v>16</v>
      </c>
      <c r="E276" s="41">
        <v>31.293279999999999</v>
      </c>
      <c r="F276" s="57"/>
      <c r="G276" s="58"/>
      <c r="H276" s="111"/>
      <c r="J276" s="93"/>
    </row>
    <row r="277" spans="1:10" ht="15.75" x14ac:dyDescent="0.25">
      <c r="A277" s="110" t="s">
        <v>402</v>
      </c>
      <c r="B277" s="55" t="s">
        <v>403</v>
      </c>
      <c r="C277" s="56" t="s">
        <v>281</v>
      </c>
      <c r="D277" s="40">
        <v>21</v>
      </c>
      <c r="E277" s="41">
        <v>41.072429999999997</v>
      </c>
      <c r="F277" s="57"/>
      <c r="G277" s="58"/>
      <c r="H277" s="111"/>
      <c r="J277" s="93"/>
    </row>
    <row r="278" spans="1:10" ht="15.75" x14ac:dyDescent="0.25">
      <c r="A278" s="110" t="s">
        <v>180</v>
      </c>
      <c r="B278" s="55" t="s">
        <v>482</v>
      </c>
      <c r="C278" s="56" t="s">
        <v>281</v>
      </c>
      <c r="D278" s="40">
        <v>26</v>
      </c>
      <c r="E278" s="41">
        <v>50.851579999999998</v>
      </c>
      <c r="F278" s="57"/>
      <c r="G278" s="58"/>
      <c r="H278" s="111"/>
      <c r="J278" s="93"/>
    </row>
    <row r="279" spans="1:10" ht="15.75" x14ac:dyDescent="0.25">
      <c r="A279" s="110" t="s">
        <v>369</v>
      </c>
      <c r="B279" s="55" t="s">
        <v>483</v>
      </c>
      <c r="C279" s="56" t="s">
        <v>281</v>
      </c>
      <c r="D279" s="40">
        <v>41</v>
      </c>
      <c r="E279" s="41">
        <v>80.189030000000002</v>
      </c>
      <c r="F279" s="57"/>
      <c r="G279" s="58"/>
      <c r="H279" s="111"/>
      <c r="J279" s="93"/>
    </row>
    <row r="280" spans="1:10" ht="15.75" x14ac:dyDescent="0.25">
      <c r="A280" s="117" t="s">
        <v>278</v>
      </c>
      <c r="B280" s="15"/>
      <c r="C280" s="29"/>
      <c r="D280" s="17"/>
      <c r="E280" s="17"/>
      <c r="F280" s="35"/>
      <c r="G280" s="25"/>
      <c r="H280" s="113"/>
      <c r="J280" s="93"/>
    </row>
    <row r="281" spans="1:10" ht="15.75" x14ac:dyDescent="0.25">
      <c r="A281" s="118" t="s">
        <v>246</v>
      </c>
      <c r="B281" s="64" t="s">
        <v>247</v>
      </c>
      <c r="C281" s="56" t="s">
        <v>281</v>
      </c>
      <c r="D281" s="43">
        <v>26</v>
      </c>
      <c r="E281" s="41">
        <v>50.851579999999998</v>
      </c>
      <c r="F281" s="57"/>
      <c r="G281" s="58"/>
      <c r="H281" s="111"/>
      <c r="J281" s="93"/>
    </row>
    <row r="282" spans="1:10" ht="15.75" x14ac:dyDescent="0.25">
      <c r="A282" s="118" t="s">
        <v>248</v>
      </c>
      <c r="B282" s="64" t="s">
        <v>346</v>
      </c>
      <c r="C282" s="56" t="s">
        <v>281</v>
      </c>
      <c r="D282" s="43">
        <v>41</v>
      </c>
      <c r="E282" s="41">
        <v>80.189030000000002</v>
      </c>
      <c r="F282" s="57"/>
      <c r="G282" s="58"/>
      <c r="H282" s="111"/>
      <c r="J282" s="93"/>
    </row>
    <row r="283" spans="1:10" ht="15.75" x14ac:dyDescent="0.25">
      <c r="A283" s="108" t="s">
        <v>267</v>
      </c>
      <c r="B283" s="14"/>
      <c r="C283" s="29"/>
      <c r="D283" s="17"/>
      <c r="E283" s="17"/>
      <c r="F283" s="35"/>
      <c r="G283" s="25"/>
      <c r="H283" s="113"/>
      <c r="J283" s="93"/>
    </row>
    <row r="284" spans="1:10" ht="15.75" x14ac:dyDescent="0.25">
      <c r="A284" s="110" t="s">
        <v>102</v>
      </c>
      <c r="B284" s="55" t="s">
        <v>103</v>
      </c>
      <c r="C284" s="56" t="s">
        <v>281</v>
      </c>
      <c r="D284" s="40">
        <v>26</v>
      </c>
      <c r="E284" s="41">
        <v>50.851579999999998</v>
      </c>
      <c r="F284" s="57"/>
      <c r="G284" s="58"/>
      <c r="H284" s="111"/>
      <c r="J284" s="93"/>
    </row>
    <row r="285" spans="1:10" ht="15.75" x14ac:dyDescent="0.25">
      <c r="A285" s="110" t="s">
        <v>104</v>
      </c>
      <c r="B285" s="55" t="s">
        <v>105</v>
      </c>
      <c r="C285" s="56" t="s">
        <v>281</v>
      </c>
      <c r="D285" s="40">
        <v>26</v>
      </c>
      <c r="E285" s="41">
        <v>50.851579999999998</v>
      </c>
      <c r="F285" s="57"/>
      <c r="G285" s="58"/>
      <c r="H285" s="111"/>
      <c r="J285" s="93"/>
    </row>
    <row r="286" spans="1:10" ht="15.75" x14ac:dyDescent="0.25">
      <c r="A286" s="110" t="s">
        <v>106</v>
      </c>
      <c r="B286" s="55" t="s">
        <v>107</v>
      </c>
      <c r="C286" s="56" t="s">
        <v>281</v>
      </c>
      <c r="D286" s="40">
        <v>26</v>
      </c>
      <c r="E286" s="41">
        <v>50.851579999999998</v>
      </c>
      <c r="F286" s="57"/>
      <c r="G286" s="58"/>
      <c r="H286" s="111"/>
      <c r="J286" s="93"/>
    </row>
    <row r="287" spans="1:10" ht="15.75" x14ac:dyDescent="0.25">
      <c r="A287" s="108" t="s">
        <v>275</v>
      </c>
      <c r="B287" s="14"/>
      <c r="C287" s="29"/>
      <c r="D287" s="17"/>
      <c r="E287" s="17"/>
      <c r="F287" s="35"/>
      <c r="G287" s="25"/>
      <c r="H287" s="113"/>
      <c r="J287" s="93"/>
    </row>
    <row r="288" spans="1:10" ht="15.75" x14ac:dyDescent="0.25">
      <c r="A288" s="110" t="s">
        <v>149</v>
      </c>
      <c r="B288" s="55" t="s">
        <v>530</v>
      </c>
      <c r="C288" s="56" t="s">
        <v>281</v>
      </c>
      <c r="D288" s="40">
        <v>100</v>
      </c>
      <c r="E288" s="41">
        <v>195.583</v>
      </c>
      <c r="F288" s="57"/>
      <c r="G288" s="58"/>
      <c r="H288" s="111"/>
      <c r="J288" s="93"/>
    </row>
    <row r="289" spans="1:10" ht="15.75" x14ac:dyDescent="0.25">
      <c r="A289" s="117" t="s">
        <v>279</v>
      </c>
      <c r="B289" s="15"/>
      <c r="C289" s="29"/>
      <c r="D289" s="17"/>
      <c r="E289" s="17"/>
      <c r="F289" s="35"/>
      <c r="G289" s="25"/>
      <c r="H289" s="113"/>
      <c r="J289" s="93"/>
    </row>
    <row r="290" spans="1:10" ht="15.75" x14ac:dyDescent="0.25">
      <c r="A290" s="118" t="s">
        <v>249</v>
      </c>
      <c r="B290" s="64" t="s">
        <v>347</v>
      </c>
      <c r="C290" s="56" t="s">
        <v>281</v>
      </c>
      <c r="D290" s="39">
        <v>51</v>
      </c>
      <c r="E290" s="41">
        <v>99.747329999999991</v>
      </c>
      <c r="F290" s="57"/>
      <c r="G290" s="58"/>
      <c r="H290" s="111"/>
      <c r="J290" s="93"/>
    </row>
    <row r="291" spans="1:10" ht="15.75" x14ac:dyDescent="0.25">
      <c r="A291" s="108" t="s">
        <v>273</v>
      </c>
      <c r="B291" s="14"/>
      <c r="C291" s="29"/>
      <c r="D291" s="17"/>
      <c r="E291" s="17"/>
      <c r="F291" s="35"/>
      <c r="G291" s="25"/>
      <c r="H291" s="113"/>
      <c r="J291" s="93"/>
    </row>
    <row r="292" spans="1:10" ht="15.75" x14ac:dyDescent="0.25">
      <c r="A292" s="110" t="s">
        <v>144</v>
      </c>
      <c r="B292" s="55" t="s">
        <v>145</v>
      </c>
      <c r="C292" s="56" t="s">
        <v>281</v>
      </c>
      <c r="D292" s="39">
        <v>5.5</v>
      </c>
      <c r="E292" s="41">
        <v>10.757064999999999</v>
      </c>
      <c r="F292" s="57"/>
      <c r="G292" s="58"/>
      <c r="H292" s="111"/>
      <c r="J292" s="93"/>
    </row>
    <row r="293" spans="1:10" ht="15.75" x14ac:dyDescent="0.25">
      <c r="A293" s="110" t="s">
        <v>146</v>
      </c>
      <c r="B293" s="55" t="s">
        <v>147</v>
      </c>
      <c r="C293" s="56" t="s">
        <v>281</v>
      </c>
      <c r="D293" s="39">
        <v>5.5</v>
      </c>
      <c r="E293" s="41">
        <v>10.757064999999999</v>
      </c>
      <c r="F293" s="57"/>
      <c r="G293" s="58"/>
      <c r="H293" s="111"/>
      <c r="J293" s="93"/>
    </row>
    <row r="294" spans="1:10" ht="15.75" x14ac:dyDescent="0.25">
      <c r="A294" s="110" t="s">
        <v>448</v>
      </c>
      <c r="B294" s="55" t="s">
        <v>449</v>
      </c>
      <c r="C294" s="56" t="s">
        <v>281</v>
      </c>
      <c r="D294" s="39">
        <v>4</v>
      </c>
      <c r="E294" s="41">
        <v>7.8233199999999998</v>
      </c>
      <c r="F294" s="57"/>
      <c r="G294" s="58"/>
      <c r="H294" s="111"/>
      <c r="J294" s="93"/>
    </row>
    <row r="295" spans="1:10" ht="16.5" thickBot="1" x14ac:dyDescent="0.3">
      <c r="A295" s="131" t="s">
        <v>412</v>
      </c>
      <c r="B295" s="132" t="s">
        <v>411</v>
      </c>
      <c r="C295" s="133" t="s">
        <v>281</v>
      </c>
      <c r="D295" s="134">
        <v>4.5</v>
      </c>
      <c r="E295" s="135">
        <v>8.8012350000000001</v>
      </c>
      <c r="F295" s="136"/>
      <c r="G295" s="137"/>
      <c r="H295" s="138"/>
      <c r="J295" s="93"/>
    </row>
    <row r="296" spans="1:10" ht="15.75" x14ac:dyDescent="0.25">
      <c r="A296" s="81"/>
      <c r="B296" s="81"/>
      <c r="C296" s="82"/>
      <c r="D296" s="45"/>
      <c r="E296" s="45"/>
      <c r="F296" s="83"/>
      <c r="G296" s="50"/>
      <c r="H296" s="50"/>
      <c r="J296" s="94"/>
    </row>
    <row r="298" spans="1:10" ht="15.75" x14ac:dyDescent="0.25">
      <c r="B298" s="84" t="s">
        <v>450</v>
      </c>
    </row>
    <row r="299" spans="1:10" ht="15.75" x14ac:dyDescent="0.25">
      <c r="B299" s="84" t="s">
        <v>451</v>
      </c>
    </row>
    <row r="300" spans="1:10" x14ac:dyDescent="0.25">
      <c r="B300" s="76"/>
    </row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</sheetData>
  <mergeCells count="9">
    <mergeCell ref="A1:H1"/>
    <mergeCell ref="A3:H3"/>
    <mergeCell ref="A2:H2"/>
    <mergeCell ref="D6:H6"/>
    <mergeCell ref="F7:G7"/>
    <mergeCell ref="D7:E7"/>
    <mergeCell ref="C6:C7"/>
    <mergeCell ref="A6:A7"/>
    <mergeCell ref="B6:B7"/>
  </mergeCells>
  <pageMargins left="0" right="0" top="0" bottom="0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Administration-PC</cp:lastModifiedBy>
  <cp:lastPrinted>2026-02-09T14:38:25Z</cp:lastPrinted>
  <dcterms:created xsi:type="dcterms:W3CDTF">2019-05-29T08:54:45Z</dcterms:created>
  <dcterms:modified xsi:type="dcterms:W3CDTF">2026-04-03T07:42:10Z</dcterms:modified>
</cp:coreProperties>
</file>