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rasi\Downloads\"/>
    </mc:Choice>
  </mc:AlternateContent>
  <xr:revisionPtr revIDLastSave="0" documentId="13_ncr:1_{66E0CF05-B95E-4666-A3A8-C5F768DECED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<sst xmlns="http://schemas.openxmlformats.org/spreadsheetml/2006/main" count="204" uniqueCount="192">
  <si>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</si>
  <si>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</si>
  <si>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</si>
  <si>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</si>
  <si>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</si>
  <si>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</si>
  <si>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</si>
  <si>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</si>
  <si>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</si>
  <si>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</si>
  <si>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</si>
  <si>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</si>
  <si>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</si>
  <si>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</si>
  <si>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</si>
  <si>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</si>
  <si>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</si>
  <si>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</si>
  <si>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</si>
  <si>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</si>
  <si>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</si>
  <si>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</si>
  <si>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</si>
  <si>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МЕДИЦИНСКИ ЦЕНТЪР ТРИМОНЦИУМ ООД</t>
  </si>
  <si>
    <t>115312430</t>
  </si>
  <si>
    <t>ПЛОВДИВСКА</t>
  </si>
  <si>
    <t>ПЛОВДИВ</t>
  </si>
  <si>
    <t>КРАЛИ МАРКО</t>
  </si>
  <si>
    <t>trimontiummc@abv.bg</t>
  </si>
  <si>
    <t>Първичен преглед офталмолог</t>
  </si>
  <si>
    <t>Вторичен амбулаторен преглед</t>
  </si>
  <si>
    <t>Изследване на зенични реакции</t>
  </si>
  <si>
    <t xml:space="preserve">Изследване на заден очен сегмент - офталмоскопия </t>
  </si>
  <si>
    <t xml:space="preserve">Денонощна крива </t>
  </si>
  <si>
    <t xml:space="preserve">Екзофталмометрия </t>
  </si>
  <si>
    <t xml:space="preserve">Периметрия </t>
  </si>
  <si>
    <t xml:space="preserve">Изследване на цветното зрение </t>
  </si>
  <si>
    <t>Изследване на адаптацията</t>
  </si>
  <si>
    <t>Изследване на бинокулярно зрение</t>
  </si>
  <si>
    <t xml:space="preserve">Изследване с триогледални стъкла </t>
  </si>
  <si>
    <t xml:space="preserve">Гониоскопия </t>
  </si>
  <si>
    <t>Изследване на преден сегмент, биомикроскопия</t>
  </si>
  <si>
    <t xml:space="preserve">Изследване на централно зрение по Амслер </t>
  </si>
  <si>
    <t xml:space="preserve">Офталмометрия по Жавал </t>
  </si>
  <si>
    <t>Авторефрактометрия и зрителна острота</t>
  </si>
  <si>
    <t>Субконюнктивна пара и ретробулбарна инжекция</t>
  </si>
  <si>
    <t xml:space="preserve">Поставяне и сваляне на очна протеза </t>
  </si>
  <si>
    <t xml:space="preserve">Поставяне и сваляне на контактни лещи </t>
  </si>
  <si>
    <t xml:space="preserve">Първичен преглед за поставяне на контактни лещи </t>
  </si>
  <si>
    <t xml:space="preserve">Вторичен преглед за поставяне на контактни лещи </t>
  </si>
  <si>
    <t xml:space="preserve">Промивка на конюнктивален сак </t>
  </si>
  <si>
    <t xml:space="preserve">Промивка на слъзни пътища </t>
  </si>
  <si>
    <t xml:space="preserve">Проба на Ширмер </t>
  </si>
  <si>
    <t xml:space="preserve">Проба на Зайдел </t>
  </si>
  <si>
    <t xml:space="preserve">Отстраняване чуждо тяло от роговица и конюнктива </t>
  </si>
  <si>
    <t xml:space="preserve">Консултация и подготовка за лазер </t>
  </si>
  <si>
    <t xml:space="preserve">Лазертерапия при диабетици, съдови и дегенеративни заболявания (на око) </t>
  </si>
  <si>
    <t xml:space="preserve">Лазертерапия при глаукома (на око) </t>
  </si>
  <si>
    <t>Лазертерапия при вторична катаракта (на око)</t>
  </si>
  <si>
    <t>Флуоресцеинова ангиография</t>
  </si>
  <si>
    <t>Заснемане на очно дъно нативно и зелен филтър</t>
  </si>
  <si>
    <t>Запис на диск на резултат от FA и контрастна материя</t>
  </si>
  <si>
    <t>ОСТ очен скенер при глаукома</t>
  </si>
  <si>
    <t>Компютърно калкулиране на ВОЛ</t>
  </si>
  <si>
    <t>Преглед</t>
  </si>
  <si>
    <t xml:space="preserve">Инцизия на септум с местна анестезия </t>
  </si>
  <si>
    <t>Пункция на максиларен синус с местна анестезия</t>
  </si>
  <si>
    <t xml:space="preserve">Отстраняване на чужди тела от устната кухина и фаринкс  с местна анестезия </t>
  </si>
  <si>
    <t>Премахване на адхезии (срастване) в носа</t>
  </si>
  <si>
    <t xml:space="preserve">Вземане на материал за микробиолог. изследване </t>
  </si>
  <si>
    <t>Отстраняване на чуждо тяло от външен слухов проход (преглед +20лв.)</t>
  </si>
  <si>
    <t>Амбулаторен преглед</t>
  </si>
  <si>
    <t xml:space="preserve">Амбулаторен преглед при хабилитирано лице </t>
  </si>
  <si>
    <t>Инцизия на гнойни процеси: Флегмон, абсцес на меки тъкани, шев на рани с инфилтративна или проводна анестезия</t>
  </si>
  <si>
    <t>Операции на доброкачествени образования на меки тъкани</t>
  </si>
  <si>
    <t>Превръзка</t>
  </si>
  <si>
    <t xml:space="preserve">Пункция на киста, хематом </t>
  </si>
  <si>
    <t xml:space="preserve">Малки рани - първична обработка без сутура </t>
  </si>
  <si>
    <t xml:space="preserve">Малки рани първична сутура до пет лигатури </t>
  </si>
  <si>
    <t xml:space="preserve">Вторична обработка на рана - превръзка без сутура </t>
  </si>
  <si>
    <t xml:space="preserve">Вторична обработка на рана с изрязване и втор.сутура </t>
  </si>
  <si>
    <t xml:space="preserve">Големи рани с първична обработка и сутура от 5 до 10 лигатури </t>
  </si>
  <si>
    <t>Отстраняване на конци</t>
  </si>
  <si>
    <t xml:space="preserve">Отстраняване на чужди тела </t>
  </si>
  <si>
    <t>Катетеризация-жени, вкл. Катетър</t>
  </si>
  <si>
    <t>Катетеризация-мъже,вкл. Катетър</t>
  </si>
  <si>
    <t>Подлепване на рана с медицинско лепило</t>
  </si>
  <si>
    <t xml:space="preserve">Френулотомия </t>
  </si>
  <si>
    <t>Екстракция на нокът</t>
  </si>
  <si>
    <t>Естетична консултация при пластичен хирург</t>
  </si>
  <si>
    <t>Малки амбулаторни операции</t>
  </si>
  <si>
    <t>Средни амбулаторни операции</t>
  </si>
  <si>
    <t>Сложни амбулаторни операции</t>
  </si>
  <si>
    <t>Вторичен преглед - превръзка</t>
  </si>
  <si>
    <t>Вътреставни инжекции</t>
  </si>
  <si>
    <t>Гипсова имобилизация на типично място</t>
  </si>
  <si>
    <t>Гипсова имобилизация на лакетна става</t>
  </si>
  <si>
    <t>Гипсова имобилизация на ключица</t>
  </si>
  <si>
    <t>Гипсова имобилизация на глезена</t>
  </si>
  <si>
    <t>Гипсова имобилизация на подбедрица</t>
  </si>
  <si>
    <t xml:space="preserve">Сваляне на гипс </t>
  </si>
  <si>
    <t xml:space="preserve"> Луксация пръст на ръка с редукция и имобилизация без анестезия</t>
  </si>
  <si>
    <t>Луксация на рамос редукция и имобилизация без анестезия</t>
  </si>
  <si>
    <t>Обработка на малка рана без шев</t>
  </si>
  <si>
    <t>Обработка на малка рана с шев</t>
  </si>
  <si>
    <t>Обработка на голяма рана без шев</t>
  </si>
  <si>
    <t>Обработка на голяма рана с шев</t>
  </si>
  <si>
    <t>ЕКГ - без разчитане</t>
  </si>
  <si>
    <t>ЕКГ -с разчитане</t>
  </si>
  <si>
    <t>Ехокардиография</t>
  </si>
  <si>
    <t>Измерване на артериално  налягане</t>
  </si>
  <si>
    <t>Поставяне на инжекция</t>
  </si>
  <si>
    <t xml:space="preserve">Ставна ехография </t>
  </si>
  <si>
    <t>Вътреставни и околоставни инжекции</t>
  </si>
  <si>
    <t>Ехография TV / TA</t>
  </si>
  <si>
    <t>Пробна биопсия</t>
  </si>
  <si>
    <t>Сваляне на спирала</t>
  </si>
  <si>
    <t>Цитонамазка</t>
  </si>
  <si>
    <t>Графия на крайници -1 проекция</t>
  </si>
  <si>
    <t>Графия на крайници -2 проекции</t>
  </si>
  <si>
    <t>Графия на гръбначен стълб -1 проекция</t>
  </si>
  <si>
    <t>Графия на гръбначен стълб -2 проекции</t>
  </si>
  <si>
    <t>Графия на таз</t>
  </si>
  <si>
    <t>Графия на череп - 1 проекция</t>
  </si>
  <si>
    <t>Графия на череп - 2 проекции</t>
  </si>
  <si>
    <t>Графия на бял дроб (Гръден кош)</t>
  </si>
  <si>
    <t>КАТ</t>
  </si>
  <si>
    <t>Ехомамография</t>
  </si>
  <si>
    <t>Абдоминална ехография</t>
  </si>
  <si>
    <t>1609</t>
  </si>
  <si>
    <t>162213001</t>
  </si>
  <si>
    <t>mbaltrimontium.com</t>
  </si>
  <si>
    <t>в чакалнята, на регистратурата и на сайта  mbaltrimontium.com</t>
  </si>
  <si>
    <t>касов бон, фактура при поискване, приемат се банкови преводи, за които се издава фактура.</t>
  </si>
  <si>
    <t>Пациент в лева</t>
  </si>
  <si>
    <t>Пациент в евро</t>
  </si>
  <si>
    <t>Първичен преглед д-р Кацаров, доц. Колева</t>
  </si>
  <si>
    <t>Изследване на рефракция с корекция</t>
  </si>
  <si>
    <t>Тонометрия -въздушна, безконтактна</t>
  </si>
  <si>
    <t>Ехобиометрия</t>
  </si>
  <si>
    <t>Запис на диск на резултат от ICG  и контрастна материя</t>
  </si>
  <si>
    <t>ICG ангиография</t>
  </si>
  <si>
    <t>ОСТ макула</t>
  </si>
  <si>
    <t>ОСТ пахиметрия</t>
  </si>
  <si>
    <t>ОСТ диск мапт</t>
  </si>
  <si>
    <t>ОСТ мапт</t>
  </si>
  <si>
    <t>ОСТ ретро</t>
  </si>
  <si>
    <t>ОСТ преднокамерен ъгъл</t>
  </si>
  <si>
    <t>ОСТ широкоъгълна снимка</t>
  </si>
  <si>
    <t>Ангио ОСТ</t>
  </si>
  <si>
    <t xml:space="preserve">Ехография на очна ябълка А или В </t>
  </si>
  <si>
    <t>Ендотелна биомикроскопия</t>
  </si>
  <si>
    <t xml:space="preserve"> КАБИНЕТ УНГ</t>
  </si>
  <si>
    <t>ХИРУРГИЧЕН КАБИНЕТ</t>
  </si>
  <si>
    <t>КАБИНЕТ ОРТОПЕДИЯ И ТРАВМАТОЛОГИЯ</t>
  </si>
  <si>
    <t xml:space="preserve">КАБИНЕТ ВЪТРЕШНИ БОЛЕСТИ, КАРДИОЛОГИЯ </t>
  </si>
  <si>
    <t>Вторичен преглед</t>
  </si>
  <si>
    <t xml:space="preserve">КАБИНЕТ РЕВМАТОЛОГИЯ </t>
  </si>
  <si>
    <t xml:space="preserve"> АГ КАБИНЕТ без НЗОК</t>
  </si>
  <si>
    <t xml:space="preserve"> ЛАБОРАТОРИЯ ОБЩА И КЛИНИЧНА ПАТОЛОГИЯ</t>
  </si>
  <si>
    <t>ОБРАЗНА ДИАГНОСТИКА</t>
  </si>
  <si>
    <t>Първичен преглед лекар специализант</t>
  </si>
  <si>
    <t>Поставяне на терапевтична леща</t>
  </si>
  <si>
    <t xml:space="preserve">Инцизия на перитонзиларен абсцес </t>
  </si>
  <si>
    <t>Постинцизионна ревизия на перитонзиларен абсцес (п</t>
  </si>
  <si>
    <t xml:space="preserve">Продухване по Полицер </t>
  </si>
  <si>
    <t>Аудиограма /изследване на слуха/</t>
  </si>
  <si>
    <t xml:space="preserve">Аудиограма /изследване на слуха- контролна/ </t>
  </si>
  <si>
    <t>Носна тампонада</t>
  </si>
  <si>
    <t xml:space="preserve">Промивка на ушна кал двустранно </t>
  </si>
  <si>
    <t>Гинекологичен преглед</t>
  </si>
  <si>
    <t>Гинекологичен преглед с вземане на цитонамазка</t>
  </si>
  <si>
    <t>Деструктивно лечение на маточната шийка</t>
  </si>
  <si>
    <t>Поставяне на спирала  / +УЗ контрол/</t>
  </si>
  <si>
    <t>Влагалищна чистота/ или биологичен материал за микробиология</t>
  </si>
  <si>
    <t>Биопсия - 1 бр. хистолог.изследвания</t>
  </si>
  <si>
    <t xml:space="preserve"> ФИЗИОТЕРАПИЯ </t>
  </si>
  <si>
    <t xml:space="preserve">Първичен преглед </t>
  </si>
  <si>
    <t>Eлекростимулация на 1 поле</t>
  </si>
  <si>
    <t>Eлекростимулация на 2-10 полета</t>
  </si>
  <si>
    <t>Електротерапия</t>
  </si>
  <si>
    <t>Инфраред</t>
  </si>
  <si>
    <t>Ултразвук</t>
  </si>
  <si>
    <t>Магнитотерапия</t>
  </si>
  <si>
    <t>Курс на лечение 3 дни по 2 процедури</t>
  </si>
  <si>
    <t>Курс на лечение 5 дни по 2 процедури</t>
  </si>
  <si>
    <t>АДМИНИСТРАТИВНИ УСЛУГИ</t>
  </si>
  <si>
    <t>Издаване на дубликати на документи</t>
  </si>
  <si>
    <t>От текущата година</t>
  </si>
  <si>
    <t>от предходна година</t>
  </si>
  <si>
    <t>от преди повече от две години</t>
  </si>
  <si>
    <t>Експертиза на временната нетрудоспоспбност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</si>
</sst>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\ [$€-1]"/>
    <numFmt numFmtId="166" formatCode="#,##0.00\ [$€-1];[Red]\-#,##0.00\ [$€-1]"/>
  </numFmts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ll Times New Roman 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4"/>
      <name val="All Times New Roman "/>
      <family val="1"/>
      <charset val="204"/>
    </font>
    <font>
      <b/>
      <i/>
      <sz val="10"/>
      <name val="All Times New Roman 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All Times New Roman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4" xfId="0" applyFont="1" applyBorder="1"/>
    <xf numFmtId="0" fontId="15" fillId="0" borderId="14" xfId="0" applyFont="1" applyBorder="1" applyAlignment="1">
      <alignment vertical="top" wrapText="1"/>
    </xf>
    <xf numFmtId="0" fontId="15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right" vertical="top"/>
    </xf>
    <xf numFmtId="0" fontId="15" fillId="2" borderId="14" xfId="0" applyFont="1" applyFill="1" applyBorder="1"/>
    <xf numFmtId="0" fontId="15" fillId="2" borderId="14" xfId="0" applyFont="1" applyFill="1" applyBorder="1" applyAlignment="1">
      <alignment horizontal="left" wrapText="1"/>
    </xf>
    <xf numFmtId="0" fontId="15" fillId="2" borderId="14" xfId="0" applyFont="1" applyFill="1" applyBorder="1" applyProtection="1">
      <protection locked="0"/>
    </xf>
    <xf numFmtId="0" fontId="15" fillId="2" borderId="14" xfId="0" applyFont="1" applyFill="1" applyBorder="1" applyAlignment="1">
      <alignment horizontal="right" vertical="top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right" vertical="top"/>
    </xf>
    <xf numFmtId="0" fontId="16" fillId="0" borderId="14" xfId="0" applyFont="1" applyBorder="1"/>
    <xf numFmtId="0" fontId="16" fillId="0" borderId="14" xfId="0" applyFont="1" applyBorder="1" applyAlignment="1">
      <alignment horizontal="right"/>
    </xf>
    <xf numFmtId="0" fontId="15" fillId="2" borderId="14" xfId="0" applyFont="1" applyFill="1" applyBorder="1" applyAlignment="1">
      <alignment vertical="top" wrapText="1"/>
    </xf>
    <xf numFmtId="0" fontId="15" fillId="2" borderId="14" xfId="0" applyFont="1" applyFill="1" applyBorder="1" applyAlignment="1">
      <alignment wrapText="1"/>
    </xf>
    <xf numFmtId="1" fontId="15" fillId="2" borderId="14" xfId="0" applyNumberFormat="1" applyFont="1" applyFill="1" applyBorder="1" applyAlignment="1">
      <alignment horizontal="right" vertical="top"/>
    </xf>
    <xf numFmtId="0" fontId="15" fillId="2" borderId="14" xfId="0" applyFont="1" applyFill="1" applyBorder="1" applyAlignment="1">
      <alignment vertical="top"/>
    </xf>
    <xf numFmtId="1" fontId="15" fillId="2" borderId="14" xfId="0" applyNumberFormat="1" applyFont="1" applyFill="1" applyBorder="1" applyAlignment="1">
      <alignment horizontal="right" vertical="top" wrapText="1"/>
    </xf>
    <xf numFmtId="164" fontId="15" fillId="2" borderId="14" xfId="0" applyNumberFormat="1" applyFont="1" applyFill="1" applyBorder="1" applyAlignment="1">
      <alignment horizontal="right" vertical="top" wrapText="1"/>
    </xf>
    <xf numFmtId="1" fontId="15" fillId="2" borderId="14" xfId="0" applyNumberFormat="1" applyFont="1" applyFill="1" applyBorder="1"/>
    <xf numFmtId="1" fontId="15" fillId="0" borderId="14" xfId="0" applyNumberFormat="1" applyFont="1" applyBorder="1" applyAlignment="1">
      <alignment horizontal="right" vertical="top"/>
    </xf>
    <xf numFmtId="0" fontId="15" fillId="0" borderId="14" xfId="0" applyFont="1" applyBorder="1" applyAlignment="1">
      <alignment vertical="top"/>
    </xf>
    <xf numFmtId="1" fontId="15" fillId="0" borderId="14" xfId="0" applyNumberFormat="1" applyFont="1" applyBorder="1" applyAlignment="1">
      <alignment horizontal="right" vertical="top" wrapText="1"/>
    </xf>
    <xf numFmtId="164" fontId="15" fillId="0" borderId="14" xfId="0" applyNumberFormat="1" applyFont="1" applyBorder="1" applyAlignment="1">
      <alignment horizontal="right" vertical="top" wrapText="1"/>
    </xf>
    <xf numFmtId="1" fontId="15" fillId="0" borderId="14" xfId="0" applyNumberFormat="1" applyFont="1" applyBorder="1"/>
    <xf numFmtId="0" fontId="16" fillId="2" borderId="14" xfId="0" applyFont="1" applyFill="1" applyBorder="1" applyAlignment="1">
      <alignment horizontal="right"/>
    </xf>
    <xf numFmtId="0" fontId="15" fillId="2" borderId="14" xfId="0" applyFont="1" applyFill="1" applyBorder="1" applyAlignment="1">
      <alignment horizontal="right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6" fillId="0" borderId="14" xfId="0" applyFont="1" applyBorder="1" applyAlignment="1">
      <alignment wrapText="1"/>
    </xf>
    <xf numFmtId="0" fontId="17" fillId="0" borderId="14" xfId="0" applyFont="1" applyBorder="1" applyAlignment="1">
      <alignment vertical="top" wrapText="1"/>
    </xf>
    <xf numFmtId="0" fontId="15" fillId="2" borderId="14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right" vertical="center"/>
    </xf>
    <xf numFmtId="0" fontId="15" fillId="2" borderId="14" xfId="0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15" fillId="2" borderId="14" xfId="0" applyFont="1" applyFill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right" vertical="center"/>
    </xf>
    <xf numFmtId="1" fontId="15" fillId="2" borderId="14" xfId="0" applyNumberFormat="1" applyFont="1" applyFill="1" applyBorder="1" applyAlignment="1">
      <alignment horizontal="right" vertical="center" wrapText="1"/>
    </xf>
    <xf numFmtId="164" fontId="15" fillId="2" borderId="14" xfId="0" applyNumberFormat="1" applyFont="1" applyFill="1" applyBorder="1" applyAlignment="1">
      <alignment horizontal="right" vertical="center" wrapText="1"/>
    </xf>
    <xf numFmtId="1" fontId="15" fillId="2" borderId="14" xfId="0" applyNumberFormat="1" applyFont="1" applyFill="1" applyBorder="1" applyAlignment="1">
      <alignment vertical="center"/>
    </xf>
    <xf numFmtId="0" fontId="15" fillId="2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horizontal="right" vertical="center"/>
    </xf>
    <xf numFmtId="1" fontId="15" fillId="0" borderId="14" xfId="0" applyNumberFormat="1" applyFont="1" applyBorder="1" applyAlignment="1">
      <alignment horizontal="right" vertical="center"/>
    </xf>
    <xf numFmtId="1" fontId="15" fillId="0" borderId="14" xfId="0" applyNumberFormat="1" applyFont="1" applyBorder="1" applyAlignment="1">
      <alignment horizontal="right" vertical="center" wrapText="1"/>
    </xf>
    <xf numFmtId="164" fontId="15" fillId="0" borderId="14" xfId="0" applyNumberFormat="1" applyFont="1" applyBorder="1" applyAlignment="1">
      <alignment horizontal="right" vertical="center" wrapText="1"/>
    </xf>
    <xf numFmtId="1" fontId="15" fillId="0" borderId="14" xfId="0" applyNumberFormat="1" applyFont="1" applyBorder="1" applyAlignment="1">
      <alignment vertical="center"/>
    </xf>
    <xf numFmtId="0" fontId="16" fillId="2" borderId="14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5" fillId="2" borderId="14" xfId="0" applyFont="1" applyFill="1" applyBorder="1" applyAlignment="1">
      <alignment horizontal="left" vertical="top" wrapText="1"/>
    </xf>
    <xf numFmtId="0" fontId="15" fillId="0" borderId="14" xfId="0" applyFont="1" applyBorder="1" applyAlignment="1">
      <alignment horizontal="center" vertical="top" wrapText="1"/>
    </xf>
    <xf numFmtId="165" fontId="15" fillId="0" borderId="14" xfId="0" applyNumberFormat="1" applyFont="1" applyBorder="1" applyAlignment="1">
      <alignment horizontal="right" vertical="center"/>
    </xf>
    <xf numFmtId="165" fontId="15" fillId="2" borderId="14" xfId="0" applyNumberFormat="1" applyFont="1" applyFill="1" applyBorder="1" applyAlignment="1">
      <alignment horizontal="right" vertical="center"/>
    </xf>
    <xf numFmtId="165" fontId="15" fillId="0" borderId="14" xfId="0" applyNumberFormat="1" applyFont="1" applyBorder="1" applyAlignment="1">
      <alignment vertical="center" wrapText="1"/>
    </xf>
    <xf numFmtId="165" fontId="15" fillId="0" borderId="14" xfId="0" applyNumberFormat="1" applyFont="1" applyBorder="1" applyAlignment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locked="0"/>
    </xf>
    <xf numFmtId="165" fontId="18" fillId="0" borderId="14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right" vertical="center"/>
    </xf>
    <xf numFmtId="165" fontId="16" fillId="0" borderId="14" xfId="0" applyNumberFormat="1" applyFont="1" applyBorder="1" applyAlignment="1">
      <alignment vertical="center"/>
    </xf>
    <xf numFmtId="165" fontId="18" fillId="2" borderId="14" xfId="0" applyNumberFormat="1" applyFont="1" applyFill="1" applyBorder="1" applyAlignment="1">
      <alignment horizontal="center" vertical="center"/>
    </xf>
    <xf numFmtId="165" fontId="15" fillId="2" borderId="14" xfId="0" applyNumberFormat="1" applyFont="1" applyFill="1" applyBorder="1" applyAlignment="1">
      <alignment horizontal="right" vertical="center" wrapText="1"/>
    </xf>
    <xf numFmtId="165" fontId="15" fillId="2" borderId="14" xfId="0" applyNumberFormat="1" applyFont="1" applyFill="1" applyBorder="1" applyAlignment="1">
      <alignment vertical="center"/>
    </xf>
    <xf numFmtId="165" fontId="15" fillId="2" borderId="14" xfId="0" applyNumberFormat="1" applyFont="1" applyFill="1" applyBorder="1" applyAlignment="1">
      <alignment vertical="center" wrapText="1"/>
    </xf>
    <xf numFmtId="165" fontId="19" fillId="0" borderId="14" xfId="0" applyNumberFormat="1" applyFont="1" applyBorder="1" applyAlignment="1">
      <alignment horizontal="right" vertical="center"/>
    </xf>
    <xf numFmtId="165" fontId="15" fillId="0" borderId="14" xfId="0" applyNumberFormat="1" applyFont="1" applyBorder="1" applyAlignment="1">
      <alignment horizontal="right" vertical="center" wrapText="1"/>
    </xf>
    <xf numFmtId="165" fontId="16" fillId="2" borderId="14" xfId="0" applyNumberFormat="1" applyFont="1" applyFill="1" applyBorder="1" applyAlignment="1">
      <alignment horizontal="right" vertical="center"/>
    </xf>
    <xf numFmtId="165" fontId="20" fillId="2" borderId="14" xfId="0" applyNumberFormat="1" applyFont="1" applyFill="1" applyBorder="1"/>
    <xf numFmtId="165" fontId="20" fillId="0" borderId="14" xfId="0" applyNumberFormat="1" applyFont="1" applyBorder="1"/>
    <xf numFmtId="0" fontId="19" fillId="0" borderId="14" xfId="0" applyFont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imontiummc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93"/>
      <c r="B1" s="94"/>
      <c r="C1" s="94"/>
      <c r="D1" s="94"/>
      <c r="E1" s="94"/>
      <c r="F1" s="95"/>
    </row>
    <row r="2" spans="1:6" ht="15.6">
      <c r="A2" s="90" t="s">
        <v>23</v>
      </c>
      <c r="B2" s="91"/>
      <c r="C2" s="91"/>
      <c r="D2" s="91"/>
      <c r="E2" s="91"/>
      <c r="F2" s="92"/>
    </row>
    <row r="3" spans="1:6" ht="15.6">
      <c r="A3" s="3" t="s">
        <v>3</v>
      </c>
      <c r="B3" s="25" t="s">
        <v>24</v>
      </c>
      <c r="C3" s="4" t="s">
        <v>4</v>
      </c>
      <c r="D3" s="25" t="s">
        <v>130</v>
      </c>
      <c r="E3" s="4" t="s">
        <v>5</v>
      </c>
      <c r="F3" s="26" t="s">
        <v>129</v>
      </c>
    </row>
    <row r="4" spans="1:6" ht="15.6">
      <c r="A4" s="96"/>
      <c r="B4" s="97"/>
      <c r="C4" s="97"/>
      <c r="D4" s="97"/>
      <c r="E4" s="97"/>
      <c r="F4" s="98"/>
    </row>
    <row r="5" spans="1:6" ht="15.6">
      <c r="A5" s="90" t="s">
        <v>0</v>
      </c>
      <c r="B5" s="91"/>
      <c r="C5" s="91"/>
      <c r="D5" s="91"/>
      <c r="E5" s="91"/>
      <c r="F5" s="92"/>
    </row>
    <row r="6" spans="1:6" ht="15.6">
      <c r="A6" s="3" t="s">
        <v>6</v>
      </c>
      <c r="B6" s="8" t="s">
        <v>25</v>
      </c>
      <c r="C6" s="4" t="s">
        <v>7</v>
      </c>
      <c r="D6" s="8" t="s">
        <v>26</v>
      </c>
      <c r="E6" s="4" t="s">
        <v>8</v>
      </c>
      <c r="F6" s="7" t="s">
        <v>26</v>
      </c>
    </row>
    <row r="7" spans="1:6" ht="15.6">
      <c r="A7" s="90" t="s">
        <v>10</v>
      </c>
      <c r="B7" s="91"/>
      <c r="C7" s="91"/>
      <c r="D7" s="91"/>
      <c r="E7" s="91"/>
      <c r="F7" s="92"/>
    </row>
    <row r="8" spans="1:6" ht="15.6">
      <c r="A8" s="3" t="s">
        <v>9</v>
      </c>
      <c r="B8" s="9" t="s">
        <v>27</v>
      </c>
      <c r="C8" s="4">
        <v>17</v>
      </c>
      <c r="D8" s="9"/>
      <c r="E8" s="4" t="s">
        <v>12</v>
      </c>
      <c r="F8" s="7"/>
    </row>
    <row r="9" spans="1:6" ht="15.6">
      <c r="A9" s="99" t="s">
        <v>10</v>
      </c>
      <c r="B9" s="100"/>
      <c r="C9" s="100"/>
      <c r="D9" s="100"/>
      <c r="E9" s="100"/>
      <c r="F9" s="101"/>
    </row>
    <row r="10" spans="1:6" ht="15.6">
      <c r="A10" s="96"/>
      <c r="B10" s="97"/>
      <c r="C10" s="97"/>
      <c r="D10" s="97"/>
      <c r="E10" s="97"/>
      <c r="F10" s="98"/>
    </row>
    <row r="11" spans="1:6" ht="15.6">
      <c r="A11" s="90" t="s">
        <v>11</v>
      </c>
      <c r="B11" s="91"/>
      <c r="C11" s="91"/>
      <c r="D11" s="91"/>
      <c r="E11" s="91"/>
      <c r="F11" s="92"/>
    </row>
    <row r="12" spans="1:6" ht="16.2" thickBot="1">
      <c r="A12" s="5" t="s">
        <v>1</v>
      </c>
      <c r="B12" s="27" t="s">
        <v>28</v>
      </c>
      <c r="C12" s="6" t="s">
        <v>2</v>
      </c>
      <c r="D12" s="10">
        <v>32663900</v>
      </c>
      <c r="E12" s="11"/>
      <c r="F12" s="12"/>
    </row>
    <row r="13" spans="1:6" ht="19.5" customHeight="1" thickBot="1">
      <c r="A13" s="1"/>
    </row>
    <row r="14" spans="1:6" ht="19.5" customHeight="1">
      <c r="A14" s="108" t="s">
        <v>131</v>
      </c>
      <c r="B14" s="94"/>
      <c r="C14" s="94"/>
      <c r="D14" s="94"/>
      <c r="E14" s="94"/>
      <c r="F14" s="95"/>
    </row>
    <row r="15" spans="1:6" ht="23.25" customHeight="1">
      <c r="A15" s="109" t="s">
        <v>14</v>
      </c>
      <c r="B15" s="110"/>
      <c r="C15" s="110"/>
      <c r="D15" s="110"/>
      <c r="E15" s="110"/>
      <c r="F15" s="111"/>
    </row>
    <row r="16" spans="1:6" ht="15.6">
      <c r="A16" s="105" t="s">
        <v>132</v>
      </c>
      <c r="B16" s="106"/>
      <c r="C16" s="106"/>
      <c r="D16" s="106"/>
      <c r="E16" s="106"/>
      <c r="F16" s="107"/>
    </row>
    <row r="17" spans="1:6" ht="42.75" customHeight="1">
      <c r="A17" s="102" t="s">
        <v>15</v>
      </c>
      <c r="B17" s="103"/>
      <c r="C17" s="103"/>
      <c r="D17" s="103"/>
      <c r="E17" s="103"/>
      <c r="F17" s="104"/>
    </row>
    <row r="18" spans="1:6" ht="59.25" customHeight="1">
      <c r="A18" s="105" t="s">
        <v>133</v>
      </c>
      <c r="B18" s="106"/>
      <c r="C18" s="106"/>
      <c r="D18" s="106"/>
      <c r="E18" s="106"/>
      <c r="F18" s="107"/>
    </row>
    <row r="19" spans="1:6" ht="42.75" customHeight="1">
      <c r="A19" s="102" t="s">
        <v>16</v>
      </c>
      <c r="B19" s="103"/>
      <c r="C19" s="103"/>
      <c r="D19" s="103"/>
      <c r="E19" s="103"/>
      <c r="F19" s="10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A3F132C-C91A-4E0D-9095-D8EBDACF513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5"/>
  <sheetViews>
    <sheetView tabSelected="1" topLeftCell="A15" zoomScale="87" zoomScaleNormal="87" workbookViewId="0">
      <selection activeCell="K105" sqref="K105"/>
    </sheetView>
  </sheetViews>
  <sheetFormatPr defaultColWidth="9.109375" defaultRowHeight="13.8"/>
  <cols>
    <col min="1" max="1" width="12.33203125" style="14" customWidth="1"/>
    <col min="2" max="2" width="68.6640625" style="14" customWidth="1"/>
    <col min="3" max="7" width="10.33203125" style="14" customWidth="1"/>
    <col min="8" max="16384" width="9.109375" style="14"/>
  </cols>
  <sheetData>
    <row r="1" spans="1:7" s="13" customFormat="1" ht="50.25" customHeight="1">
      <c r="A1" s="86" t="s">
        <v>17</v>
      </c>
      <c r="B1" s="86"/>
      <c r="C1" s="86"/>
      <c r="D1" s="86"/>
      <c r="E1" s="86"/>
      <c r="F1" s="86"/>
      <c r="G1" s="86"/>
    </row>
    <row r="2" spans="1:7" ht="49.5" customHeight="1">
      <c r="A2" s="89" t="s">
        <v>23</v>
      </c>
      <c r="B2" s="89"/>
      <c r="C2" s="89"/>
      <c r="D2" s="89"/>
      <c r="E2" s="89"/>
      <c r="F2" s="89"/>
      <c r="G2" s="89"/>
    </row>
    <row r="3" spans="1:7" ht="49.5" customHeight="1"/>
    <row r="4" spans="1:7" ht="15.6">
      <c r="A4" s="22" t="s">
        <v>3</v>
      </c>
      <c r="B4" s="21" t="str">
        <f>InfoHospital!B3</f>
        <v>115312430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87" t="s">
        <v>20</v>
      </c>
      <c r="B6" s="87" t="s">
        <v>13</v>
      </c>
      <c r="C6" s="87" t="s">
        <v>22</v>
      </c>
      <c r="D6" s="87" t="s">
        <v>18</v>
      </c>
      <c r="E6" s="87"/>
      <c r="F6" s="87"/>
      <c r="G6" s="87"/>
    </row>
    <row r="7" spans="1:7" s="18" customFormat="1" ht="51.75" customHeight="1">
      <c r="A7" s="87"/>
      <c r="B7" s="88"/>
      <c r="C7" s="88"/>
      <c r="D7" s="59" t="s">
        <v>134</v>
      </c>
      <c r="E7" s="59" t="s">
        <v>135</v>
      </c>
      <c r="F7" s="23" t="s">
        <v>19</v>
      </c>
      <c r="G7" s="23" t="s">
        <v>21</v>
      </c>
    </row>
    <row r="8" spans="1:7" s="16" customFormat="1" ht="16.2">
      <c r="A8" s="30"/>
      <c r="B8" s="29" t="s">
        <v>136</v>
      </c>
      <c r="C8" s="30"/>
      <c r="D8" s="66">
        <v>107.57065</v>
      </c>
      <c r="E8" s="114">
        <v>55</v>
      </c>
      <c r="F8" s="56"/>
      <c r="G8" s="24"/>
    </row>
    <row r="9" spans="1:7" s="19" customFormat="1" ht="16.2">
      <c r="A9" s="30"/>
      <c r="B9" s="29" t="s">
        <v>29</v>
      </c>
      <c r="C9" s="30"/>
      <c r="D9" s="66">
        <v>78.233199999999997</v>
      </c>
      <c r="E9" s="114">
        <v>40</v>
      </c>
      <c r="F9" s="56"/>
      <c r="G9" s="24"/>
    </row>
    <row r="10" spans="1:7" s="19" customFormat="1" ht="16.2">
      <c r="A10" s="30"/>
      <c r="B10" s="29" t="s">
        <v>161</v>
      </c>
      <c r="C10" s="31"/>
      <c r="D10" s="66">
        <v>68.454049999999995</v>
      </c>
      <c r="E10" s="114">
        <v>35</v>
      </c>
      <c r="F10" s="56"/>
      <c r="G10" s="24"/>
    </row>
    <row r="11" spans="1:7" s="19" customFormat="1" ht="16.2">
      <c r="A11" s="30"/>
      <c r="B11" s="29" t="s">
        <v>30</v>
      </c>
      <c r="C11" s="30"/>
      <c r="D11" s="66">
        <v>58.674900000000001</v>
      </c>
      <c r="E11" s="114">
        <v>30</v>
      </c>
      <c r="F11" s="56"/>
      <c r="G11" s="24"/>
    </row>
    <row r="12" spans="1:7" s="19" customFormat="1" ht="16.2">
      <c r="A12" s="30"/>
      <c r="B12" s="29" t="s">
        <v>31</v>
      </c>
      <c r="C12" s="30"/>
      <c r="D12" s="66">
        <v>15.64664</v>
      </c>
      <c r="E12" s="114">
        <v>8</v>
      </c>
      <c r="F12" s="56"/>
      <c r="G12" s="24"/>
    </row>
    <row r="13" spans="1:7" s="19" customFormat="1" ht="16.2">
      <c r="A13" s="30"/>
      <c r="B13" s="29" t="s">
        <v>137</v>
      </c>
      <c r="C13" s="30"/>
      <c r="D13" s="66">
        <v>60.63073</v>
      </c>
      <c r="E13" s="114">
        <v>31</v>
      </c>
      <c r="F13" s="56"/>
      <c r="G13" s="24"/>
    </row>
    <row r="14" spans="1:7" s="19" customFormat="1" ht="16.2">
      <c r="A14" s="30"/>
      <c r="B14" s="29" t="s">
        <v>32</v>
      </c>
      <c r="C14" s="30"/>
      <c r="D14" s="66">
        <v>62.586559999999999</v>
      </c>
      <c r="E14" s="114">
        <v>32</v>
      </c>
      <c r="F14" s="56"/>
      <c r="G14" s="24"/>
    </row>
    <row r="15" spans="1:7" s="19" customFormat="1" ht="16.2">
      <c r="A15" s="30"/>
      <c r="B15" s="29" t="s">
        <v>138</v>
      </c>
      <c r="C15" s="30"/>
      <c r="D15" s="66">
        <v>62.586559999999999</v>
      </c>
      <c r="E15" s="114">
        <v>32</v>
      </c>
      <c r="F15" s="56"/>
      <c r="G15" s="24"/>
    </row>
    <row r="16" spans="1:7" s="16" customFormat="1" ht="16.2">
      <c r="A16" s="30"/>
      <c r="B16" s="29" t="s">
        <v>33</v>
      </c>
      <c r="C16" s="30"/>
      <c r="D16" s="66">
        <v>62.586559999999999</v>
      </c>
      <c r="E16" s="114">
        <v>32</v>
      </c>
      <c r="F16" s="56"/>
      <c r="G16" s="24"/>
    </row>
    <row r="17" spans="1:7" s="16" customFormat="1" ht="16.2">
      <c r="A17" s="30"/>
      <c r="B17" s="29" t="s">
        <v>34</v>
      </c>
      <c r="C17" s="30"/>
      <c r="D17" s="66">
        <v>35.204940000000001</v>
      </c>
      <c r="E17" s="114">
        <v>18</v>
      </c>
      <c r="F17" s="56"/>
      <c r="G17" s="24"/>
    </row>
    <row r="18" spans="1:7" s="19" customFormat="1" ht="16.2">
      <c r="A18" s="30"/>
      <c r="B18" s="29" t="s">
        <v>35</v>
      </c>
      <c r="C18" s="30"/>
      <c r="D18" s="66">
        <v>156.46639999999999</v>
      </c>
      <c r="E18" s="114">
        <v>80</v>
      </c>
      <c r="F18" s="56"/>
      <c r="G18" s="24"/>
    </row>
    <row r="19" spans="1:7" s="19" customFormat="1" ht="16.2">
      <c r="A19" s="30"/>
      <c r="B19" s="29" t="s">
        <v>36</v>
      </c>
      <c r="C19" s="30"/>
      <c r="D19" s="66">
        <v>23.46996</v>
      </c>
      <c r="E19" s="114">
        <v>12</v>
      </c>
      <c r="F19" s="56"/>
      <c r="G19" s="24"/>
    </row>
    <row r="20" spans="1:7" s="19" customFormat="1" ht="16.2">
      <c r="A20" s="30"/>
      <c r="B20" s="29" t="s">
        <v>37</v>
      </c>
      <c r="C20" s="30"/>
      <c r="D20" s="66">
        <v>15.64664</v>
      </c>
      <c r="E20" s="114">
        <v>8</v>
      </c>
      <c r="F20" s="56"/>
      <c r="G20" s="24"/>
    </row>
    <row r="21" spans="1:7" s="16" customFormat="1" ht="16.2">
      <c r="A21" s="30"/>
      <c r="B21" s="29" t="s">
        <v>38</v>
      </c>
      <c r="C21" s="30"/>
      <c r="D21" s="66">
        <v>29.33745</v>
      </c>
      <c r="E21" s="114">
        <v>15</v>
      </c>
      <c r="F21" s="56"/>
      <c r="G21" s="24"/>
    </row>
    <row r="22" spans="1:7" s="16" customFormat="1" ht="16.2">
      <c r="A22" s="30"/>
      <c r="B22" s="29" t="s">
        <v>39</v>
      </c>
      <c r="C22" s="30"/>
      <c r="D22" s="66">
        <v>97.791499999999999</v>
      </c>
      <c r="E22" s="114">
        <v>50</v>
      </c>
      <c r="F22" s="56"/>
      <c r="G22" s="24"/>
    </row>
    <row r="23" spans="1:7" s="16" customFormat="1" ht="16.2">
      <c r="A23" s="30"/>
      <c r="B23" s="29" t="s">
        <v>40</v>
      </c>
      <c r="C23" s="30"/>
      <c r="D23" s="66">
        <v>39.116599999999998</v>
      </c>
      <c r="E23" s="114">
        <v>20</v>
      </c>
      <c r="F23" s="56"/>
      <c r="G23" s="24"/>
    </row>
    <row r="24" spans="1:7" s="16" customFormat="1" ht="16.2">
      <c r="A24" s="30"/>
      <c r="B24" s="29" t="s">
        <v>41</v>
      </c>
      <c r="C24" s="30"/>
      <c r="D24" s="66">
        <v>54.763239999999996</v>
      </c>
      <c r="E24" s="114">
        <v>28</v>
      </c>
      <c r="F24" s="56"/>
      <c r="G24" s="24"/>
    </row>
    <row r="25" spans="1:7" s="16" customFormat="1" ht="16.2">
      <c r="A25" s="30"/>
      <c r="B25" s="29" t="s">
        <v>42</v>
      </c>
      <c r="C25" s="30"/>
      <c r="D25" s="66">
        <v>19.558299999999999</v>
      </c>
      <c r="E25" s="114">
        <v>10</v>
      </c>
      <c r="F25" s="56"/>
      <c r="G25" s="24"/>
    </row>
    <row r="26" spans="1:7" s="16" customFormat="1" ht="16.2">
      <c r="A26" s="30"/>
      <c r="B26" s="29" t="s">
        <v>43</v>
      </c>
      <c r="C26" s="30"/>
      <c r="D26" s="66">
        <v>43.028259999999996</v>
      </c>
      <c r="E26" s="114">
        <v>22</v>
      </c>
      <c r="F26" s="56"/>
      <c r="G26" s="24"/>
    </row>
    <row r="27" spans="1:7" s="16" customFormat="1" ht="16.2">
      <c r="A27" s="30"/>
      <c r="B27" s="29" t="s">
        <v>44</v>
      </c>
      <c r="C27" s="30"/>
      <c r="D27" s="66">
        <v>58.674900000000001</v>
      </c>
      <c r="E27" s="114">
        <v>30</v>
      </c>
      <c r="F27" s="56"/>
      <c r="G27" s="24"/>
    </row>
    <row r="28" spans="1:7" s="16" customFormat="1" ht="16.2">
      <c r="A28" s="30"/>
      <c r="B28" s="29" t="s">
        <v>45</v>
      </c>
      <c r="C28" s="30"/>
      <c r="D28" s="66">
        <v>58.674900000000001</v>
      </c>
      <c r="E28" s="114">
        <v>30</v>
      </c>
      <c r="F28" s="56"/>
      <c r="G28" s="24"/>
    </row>
    <row r="29" spans="1:7" s="16" customFormat="1" ht="16.2">
      <c r="A29" s="30"/>
      <c r="B29" s="29" t="s">
        <v>46</v>
      </c>
      <c r="C29" s="30"/>
      <c r="D29" s="66">
        <v>29.33745</v>
      </c>
      <c r="E29" s="114">
        <v>15</v>
      </c>
      <c r="F29" s="56"/>
      <c r="G29" s="24"/>
    </row>
    <row r="30" spans="1:7" ht="16.2">
      <c r="A30" s="30"/>
      <c r="B30" s="29" t="s">
        <v>47</v>
      </c>
      <c r="C30" s="30"/>
      <c r="D30" s="66">
        <v>19.558299999999999</v>
      </c>
      <c r="E30" s="114">
        <v>10</v>
      </c>
      <c r="F30" s="56"/>
      <c r="G30" s="24"/>
    </row>
    <row r="31" spans="1:7" ht="16.2">
      <c r="A31" s="30"/>
      <c r="B31" s="29" t="s">
        <v>48</v>
      </c>
      <c r="C31" s="30"/>
      <c r="D31" s="66">
        <v>62.586559999999999</v>
      </c>
      <c r="E31" s="114">
        <v>32</v>
      </c>
      <c r="F31" s="56"/>
      <c r="G31" s="24"/>
    </row>
    <row r="32" spans="1:7" ht="16.2">
      <c r="A32" s="30"/>
      <c r="B32" s="29" t="s">
        <v>49</v>
      </c>
      <c r="C32" s="30"/>
      <c r="D32" s="66">
        <v>35.204940000000001</v>
      </c>
      <c r="E32" s="114">
        <v>18</v>
      </c>
      <c r="F32" s="56"/>
      <c r="G32" s="24"/>
    </row>
    <row r="33" spans="1:7" ht="16.2">
      <c r="A33" s="30"/>
      <c r="B33" s="29" t="s">
        <v>50</v>
      </c>
      <c r="C33" s="30"/>
      <c r="D33" s="66">
        <v>19.558299999999999</v>
      </c>
      <c r="E33" s="114">
        <v>10</v>
      </c>
      <c r="F33" s="56"/>
      <c r="G33" s="24"/>
    </row>
    <row r="34" spans="1:7" ht="16.2">
      <c r="A34" s="30"/>
      <c r="B34" s="29" t="s">
        <v>51</v>
      </c>
      <c r="C34" s="30"/>
      <c r="D34" s="66">
        <v>35.204940000000001</v>
      </c>
      <c r="E34" s="114">
        <v>18</v>
      </c>
      <c r="F34" s="56"/>
      <c r="G34" s="24"/>
    </row>
    <row r="35" spans="1:7" ht="16.2">
      <c r="A35" s="30"/>
      <c r="B35" s="29" t="s">
        <v>52</v>
      </c>
      <c r="C35" s="30"/>
      <c r="D35" s="66">
        <v>29.33745</v>
      </c>
      <c r="E35" s="114">
        <v>15</v>
      </c>
      <c r="F35" s="56"/>
      <c r="G35" s="24"/>
    </row>
    <row r="36" spans="1:7" ht="16.2">
      <c r="A36" s="30"/>
      <c r="B36" s="29" t="s">
        <v>53</v>
      </c>
      <c r="C36" s="30"/>
      <c r="D36" s="66">
        <v>29.33745</v>
      </c>
      <c r="E36" s="114">
        <v>15</v>
      </c>
      <c r="F36" s="57"/>
      <c r="G36" s="54"/>
    </row>
    <row r="37" spans="1:7" ht="16.2">
      <c r="A37" s="30"/>
      <c r="B37" s="29" t="s">
        <v>54</v>
      </c>
      <c r="C37" s="30"/>
      <c r="D37" s="66">
        <v>48.89575</v>
      </c>
      <c r="E37" s="114">
        <v>25</v>
      </c>
      <c r="F37" s="58"/>
      <c r="G37" s="55"/>
    </row>
    <row r="38" spans="1:7" ht="16.2">
      <c r="A38" s="30"/>
      <c r="B38" s="29" t="s">
        <v>139</v>
      </c>
      <c r="C38" s="30"/>
      <c r="D38" s="66">
        <v>117.3498</v>
      </c>
      <c r="E38" s="114">
        <v>60</v>
      </c>
      <c r="F38" s="58"/>
      <c r="G38" s="55"/>
    </row>
    <row r="39" spans="1:7" ht="16.2">
      <c r="A39" s="30"/>
      <c r="B39" s="28" t="s">
        <v>55</v>
      </c>
      <c r="C39" s="30"/>
      <c r="D39" s="66">
        <v>78.233199999999997</v>
      </c>
      <c r="E39" s="114">
        <v>40</v>
      </c>
      <c r="F39" s="58"/>
      <c r="G39" s="55"/>
    </row>
    <row r="40" spans="1:7" ht="32.4">
      <c r="A40" s="30"/>
      <c r="B40" s="29" t="s">
        <v>56</v>
      </c>
      <c r="C40" s="30"/>
      <c r="D40" s="66">
        <v>97.791499999999999</v>
      </c>
      <c r="E40" s="114">
        <v>50</v>
      </c>
      <c r="F40" s="58"/>
      <c r="G40" s="55"/>
    </row>
    <row r="41" spans="1:7" ht="16.2">
      <c r="A41" s="30"/>
      <c r="B41" s="29" t="s">
        <v>57</v>
      </c>
      <c r="C41" s="30"/>
      <c r="D41" s="66">
        <v>391.166</v>
      </c>
      <c r="E41" s="114">
        <v>200</v>
      </c>
      <c r="F41" s="58"/>
      <c r="G41" s="55"/>
    </row>
    <row r="42" spans="1:7" ht="16.2">
      <c r="A42" s="30"/>
      <c r="B42" s="29" t="s">
        <v>58</v>
      </c>
      <c r="C42" s="30"/>
      <c r="D42" s="66">
        <v>332.49110000000002</v>
      </c>
      <c r="E42" s="114">
        <v>170</v>
      </c>
      <c r="F42" s="58"/>
      <c r="G42" s="55"/>
    </row>
    <row r="43" spans="1:7" ht="16.2">
      <c r="A43" s="30"/>
      <c r="B43" s="29" t="s">
        <v>59</v>
      </c>
      <c r="C43" s="30"/>
      <c r="D43" s="66">
        <v>156.46639999999999</v>
      </c>
      <c r="E43" s="114">
        <v>80</v>
      </c>
      <c r="F43" s="58"/>
      <c r="G43" s="55"/>
    </row>
    <row r="44" spans="1:7" ht="16.2">
      <c r="A44" s="30"/>
      <c r="B44" s="28" t="s">
        <v>60</v>
      </c>
      <c r="C44" s="30"/>
      <c r="D44" s="66">
        <v>66.498220000000003</v>
      </c>
      <c r="E44" s="114">
        <v>34</v>
      </c>
      <c r="F44" s="58"/>
      <c r="G44" s="55"/>
    </row>
    <row r="45" spans="1:7" ht="16.2">
      <c r="A45" s="30"/>
      <c r="B45" s="28" t="s">
        <v>61</v>
      </c>
      <c r="C45" s="30"/>
      <c r="D45" s="66">
        <v>66.498220000000003</v>
      </c>
      <c r="E45" s="114">
        <v>34</v>
      </c>
      <c r="F45" s="58"/>
      <c r="G45" s="55"/>
    </row>
    <row r="46" spans="1:7" ht="16.2">
      <c r="A46" s="30"/>
      <c r="B46" s="28" t="s">
        <v>140</v>
      </c>
      <c r="C46" s="30"/>
      <c r="D46" s="66">
        <v>156.46639999999999</v>
      </c>
      <c r="E46" s="114">
        <v>80</v>
      </c>
      <c r="F46" s="58"/>
      <c r="G46" s="55"/>
    </row>
    <row r="47" spans="1:7" ht="16.2">
      <c r="A47" s="30"/>
      <c r="B47" s="28" t="s">
        <v>141</v>
      </c>
      <c r="C47" s="30"/>
      <c r="D47" s="66">
        <v>293.37450000000001</v>
      </c>
      <c r="E47" s="114">
        <v>150</v>
      </c>
      <c r="F47" s="58"/>
      <c r="G47" s="55"/>
    </row>
    <row r="48" spans="1:7" ht="16.2">
      <c r="A48" s="30"/>
      <c r="B48" s="28" t="s">
        <v>142</v>
      </c>
      <c r="C48" s="30"/>
      <c r="D48" s="66">
        <v>100.0015879</v>
      </c>
      <c r="E48" s="114">
        <v>51.13</v>
      </c>
      <c r="F48" s="58"/>
      <c r="G48" s="55"/>
    </row>
    <row r="49" spans="1:7" ht="16.2">
      <c r="A49" s="30"/>
      <c r="B49" s="28" t="s">
        <v>143</v>
      </c>
      <c r="C49" s="30"/>
      <c r="D49" s="66">
        <v>100.0015879</v>
      </c>
      <c r="E49" s="114">
        <v>51.13</v>
      </c>
      <c r="F49" s="58"/>
      <c r="G49" s="55"/>
    </row>
    <row r="50" spans="1:7" ht="16.2">
      <c r="A50" s="30"/>
      <c r="B50" s="28" t="s">
        <v>144</v>
      </c>
      <c r="C50" s="30"/>
      <c r="D50" s="66">
        <v>160.00645230000001</v>
      </c>
      <c r="E50" s="114">
        <v>81.81</v>
      </c>
      <c r="F50" s="58"/>
      <c r="G50" s="55"/>
    </row>
    <row r="51" spans="1:7" ht="16.2">
      <c r="A51" s="30"/>
      <c r="B51" s="28" t="s">
        <v>145</v>
      </c>
      <c r="C51" s="30"/>
      <c r="D51" s="66">
        <v>139.99831140000001</v>
      </c>
      <c r="E51" s="114">
        <v>71.58</v>
      </c>
      <c r="F51" s="58"/>
      <c r="G51" s="55"/>
    </row>
    <row r="52" spans="1:7" ht="16.2">
      <c r="A52" s="30"/>
      <c r="B52" s="28" t="s">
        <v>62</v>
      </c>
      <c r="C52" s="30"/>
      <c r="D52" s="66">
        <v>156.46639999999999</v>
      </c>
      <c r="E52" s="114">
        <v>80</v>
      </c>
      <c r="F52" s="58"/>
      <c r="G52" s="55"/>
    </row>
    <row r="53" spans="1:7" ht="16.2">
      <c r="A53" s="30"/>
      <c r="B53" s="28" t="s">
        <v>146</v>
      </c>
      <c r="C53" s="30"/>
      <c r="D53" s="66">
        <v>100.0015879</v>
      </c>
      <c r="E53" s="114">
        <v>51.13</v>
      </c>
      <c r="F53" s="58"/>
      <c r="G53" s="55"/>
    </row>
    <row r="54" spans="1:7" ht="16.2">
      <c r="A54" s="30"/>
      <c r="B54" s="28" t="s">
        <v>147</v>
      </c>
      <c r="C54" s="30"/>
      <c r="D54" s="66">
        <v>79.993446999999989</v>
      </c>
      <c r="E54" s="114">
        <v>40.9</v>
      </c>
      <c r="F54" s="58"/>
      <c r="G54" s="55"/>
    </row>
    <row r="55" spans="1:7" ht="16.2">
      <c r="A55" s="30"/>
      <c r="B55" s="28" t="s">
        <v>148</v>
      </c>
      <c r="C55" s="30"/>
      <c r="D55" s="66">
        <v>260.00804019999998</v>
      </c>
      <c r="E55" s="114">
        <v>132.94</v>
      </c>
      <c r="F55" s="58"/>
      <c r="G55" s="55"/>
    </row>
    <row r="56" spans="1:7" ht="16.2">
      <c r="A56" s="30"/>
      <c r="B56" s="28" t="s">
        <v>149</v>
      </c>
      <c r="C56" s="30"/>
      <c r="D56" s="66">
        <v>160.00645230000001</v>
      </c>
      <c r="E56" s="114">
        <v>81.81</v>
      </c>
      <c r="F56" s="58"/>
      <c r="G56" s="55"/>
    </row>
    <row r="57" spans="1:7" ht="16.2">
      <c r="A57" s="30"/>
      <c r="B57" s="28" t="s">
        <v>63</v>
      </c>
      <c r="C57" s="31"/>
      <c r="D57" s="66">
        <v>300.00476369999996</v>
      </c>
      <c r="E57" s="114">
        <v>153.38999999999999</v>
      </c>
      <c r="F57" s="58"/>
      <c r="G57" s="55"/>
    </row>
    <row r="58" spans="1:7" ht="16.2">
      <c r="A58" s="30"/>
      <c r="B58" s="28" t="s">
        <v>150</v>
      </c>
      <c r="C58" s="31"/>
      <c r="D58" s="67">
        <v>160.00645230000001</v>
      </c>
      <c r="E58" s="114">
        <v>81.81</v>
      </c>
      <c r="F58" s="58"/>
      <c r="G58" s="55"/>
    </row>
    <row r="59" spans="1:7" ht="16.2">
      <c r="A59" s="30"/>
      <c r="B59" s="32" t="s">
        <v>151</v>
      </c>
      <c r="C59" s="31"/>
      <c r="D59" s="68">
        <v>120.00972879999999</v>
      </c>
      <c r="E59" s="115">
        <v>61.36</v>
      </c>
      <c r="F59" s="58"/>
      <c r="G59" s="55"/>
    </row>
    <row r="60" spans="1:7" ht="16.2">
      <c r="A60" s="30"/>
      <c r="B60" s="32" t="s">
        <v>162</v>
      </c>
      <c r="C60" s="31"/>
      <c r="D60" s="66">
        <v>57.2080275</v>
      </c>
      <c r="E60" s="115">
        <v>29.25</v>
      </c>
      <c r="F60" s="58"/>
      <c r="G60" s="55"/>
    </row>
    <row r="61" spans="1:7" ht="16.2">
      <c r="A61" s="30"/>
      <c r="B61" s="60" t="s">
        <v>152</v>
      </c>
      <c r="C61" s="31"/>
      <c r="D61" s="66">
        <v>0</v>
      </c>
      <c r="E61" s="116"/>
      <c r="F61" s="58"/>
      <c r="G61" s="55"/>
    </row>
    <row r="62" spans="1:7" ht="16.2">
      <c r="A62" s="30"/>
      <c r="B62" s="29" t="s">
        <v>64</v>
      </c>
      <c r="C62" s="31"/>
      <c r="D62" s="66">
        <v>78.233199999999997</v>
      </c>
      <c r="E62" s="114">
        <v>40</v>
      </c>
      <c r="F62" s="58"/>
      <c r="G62" s="55"/>
    </row>
    <row r="63" spans="1:7" ht="16.2">
      <c r="A63" s="30"/>
      <c r="B63" s="29" t="s">
        <v>30</v>
      </c>
      <c r="C63" s="31"/>
      <c r="D63" s="66">
        <v>39.116599999999998</v>
      </c>
      <c r="E63" s="114">
        <v>20</v>
      </c>
      <c r="F63" s="58"/>
      <c r="G63" s="55"/>
    </row>
    <row r="64" spans="1:7" ht="16.2">
      <c r="A64" s="30"/>
      <c r="B64" s="29" t="s">
        <v>65</v>
      </c>
      <c r="C64" s="31"/>
      <c r="D64" s="66">
        <v>78.233199999999997</v>
      </c>
      <c r="E64" s="114">
        <v>40</v>
      </c>
      <c r="F64" s="58"/>
      <c r="G64" s="55"/>
    </row>
    <row r="65" spans="1:7" ht="16.2">
      <c r="A65" s="30"/>
      <c r="B65" s="29" t="s">
        <v>66</v>
      </c>
      <c r="C65" s="31"/>
      <c r="D65" s="66">
        <v>195.583</v>
      </c>
      <c r="E65" s="114">
        <v>100</v>
      </c>
      <c r="F65" s="58"/>
      <c r="G65" s="55"/>
    </row>
    <row r="66" spans="1:7" ht="32.4">
      <c r="A66" s="30"/>
      <c r="B66" s="29" t="s">
        <v>67</v>
      </c>
      <c r="C66" s="31"/>
      <c r="D66" s="66">
        <v>391.166</v>
      </c>
      <c r="E66" s="114">
        <v>200</v>
      </c>
      <c r="F66" s="58"/>
      <c r="G66" s="55"/>
    </row>
    <row r="67" spans="1:7" ht="16.2">
      <c r="A67" s="30"/>
      <c r="B67" s="29" t="s">
        <v>163</v>
      </c>
      <c r="C67" s="31"/>
      <c r="D67" s="66">
        <v>195.583</v>
      </c>
      <c r="E67" s="114">
        <v>100</v>
      </c>
      <c r="F67" s="58"/>
      <c r="G67" s="55"/>
    </row>
    <row r="68" spans="1:7" ht="16.2">
      <c r="A68" s="30"/>
      <c r="B68" s="29" t="s">
        <v>164</v>
      </c>
      <c r="C68" s="31"/>
      <c r="D68" s="66">
        <v>97.791499999999999</v>
      </c>
      <c r="E68" s="114">
        <v>50</v>
      </c>
      <c r="F68" s="58"/>
      <c r="G68" s="55"/>
    </row>
    <row r="69" spans="1:7" ht="16.2">
      <c r="A69" s="30"/>
      <c r="B69" s="29" t="s">
        <v>165</v>
      </c>
      <c r="C69" s="31"/>
      <c r="D69" s="66">
        <v>97.791499999999999</v>
      </c>
      <c r="E69" s="114">
        <v>50</v>
      </c>
      <c r="F69" s="58"/>
      <c r="G69" s="55"/>
    </row>
    <row r="70" spans="1:7" ht="16.2">
      <c r="A70" s="30"/>
      <c r="B70" s="29" t="s">
        <v>166</v>
      </c>
      <c r="C70" s="31"/>
      <c r="D70" s="66">
        <v>48.89575</v>
      </c>
      <c r="E70" s="114">
        <v>25</v>
      </c>
      <c r="F70" s="58"/>
      <c r="G70" s="55"/>
    </row>
    <row r="71" spans="1:7" ht="16.2">
      <c r="A71" s="30"/>
      <c r="B71" s="29" t="s">
        <v>167</v>
      </c>
      <c r="C71" s="31"/>
      <c r="D71" s="66">
        <v>24.447875</v>
      </c>
      <c r="E71" s="114">
        <v>12.5</v>
      </c>
      <c r="F71" s="58"/>
      <c r="G71" s="55"/>
    </row>
    <row r="72" spans="1:7" ht="16.2">
      <c r="A72" s="30"/>
      <c r="B72" s="28" t="s">
        <v>168</v>
      </c>
      <c r="C72" s="28"/>
      <c r="D72" s="66">
        <v>117.3498</v>
      </c>
      <c r="E72" s="117">
        <v>60</v>
      </c>
      <c r="F72" s="58"/>
      <c r="G72" s="55"/>
    </row>
    <row r="73" spans="1:7" ht="16.2">
      <c r="A73" s="30"/>
      <c r="B73" s="28" t="s">
        <v>68</v>
      </c>
      <c r="C73" s="28"/>
      <c r="D73" s="66">
        <v>78.233199999999997</v>
      </c>
      <c r="E73" s="117">
        <v>40</v>
      </c>
      <c r="F73" s="58"/>
      <c r="G73" s="55"/>
    </row>
    <row r="74" spans="1:7" ht="16.2">
      <c r="A74" s="30"/>
      <c r="B74" s="28" t="s">
        <v>169</v>
      </c>
      <c r="C74" s="28"/>
      <c r="D74" s="66">
        <v>117.3498</v>
      </c>
      <c r="E74" s="117">
        <v>60</v>
      </c>
      <c r="F74" s="58"/>
      <c r="G74" s="55"/>
    </row>
    <row r="75" spans="1:7" ht="16.2">
      <c r="A75" s="30"/>
      <c r="B75" s="32" t="s">
        <v>69</v>
      </c>
      <c r="C75" s="28"/>
      <c r="D75" s="69">
        <v>19.558299999999999</v>
      </c>
      <c r="E75" s="114">
        <v>10</v>
      </c>
      <c r="F75" s="58"/>
      <c r="G75" s="55"/>
    </row>
    <row r="76" spans="1:7" ht="32.4">
      <c r="A76" s="30"/>
      <c r="B76" s="33" t="s">
        <v>70</v>
      </c>
      <c r="C76" s="28"/>
      <c r="D76" s="69">
        <v>117.3498</v>
      </c>
      <c r="E76" s="118">
        <v>60</v>
      </c>
      <c r="F76" s="58"/>
      <c r="G76" s="55"/>
    </row>
    <row r="77" spans="1:7" ht="18">
      <c r="A77" s="30"/>
      <c r="B77" s="60" t="s">
        <v>153</v>
      </c>
      <c r="C77" s="30"/>
      <c r="D77" s="69"/>
      <c r="E77" s="119"/>
      <c r="F77" s="58"/>
      <c r="G77" s="55"/>
    </row>
    <row r="78" spans="1:7" ht="16.2">
      <c r="A78" s="30"/>
      <c r="B78" s="36" t="s">
        <v>71</v>
      </c>
      <c r="C78" s="34"/>
      <c r="D78" s="69">
        <v>78.233199999999997</v>
      </c>
      <c r="E78" s="120">
        <v>40</v>
      </c>
      <c r="F78" s="58"/>
      <c r="G78" s="55"/>
    </row>
    <row r="79" spans="1:7" ht="16.2">
      <c r="A79" s="30"/>
      <c r="B79" s="36" t="s">
        <v>72</v>
      </c>
      <c r="C79" s="34"/>
      <c r="D79" s="69">
        <v>78.233199999999997</v>
      </c>
      <c r="E79" s="120">
        <v>40</v>
      </c>
      <c r="F79" s="58"/>
      <c r="G79" s="55"/>
    </row>
    <row r="80" spans="1:7" ht="32.4">
      <c r="A80" s="30"/>
      <c r="B80" s="36" t="s">
        <v>73</v>
      </c>
      <c r="C80" s="35"/>
      <c r="D80" s="66">
        <v>146.68725000000001</v>
      </c>
      <c r="E80" s="120">
        <v>75</v>
      </c>
      <c r="F80" s="58"/>
      <c r="G80" s="55"/>
    </row>
    <row r="81" spans="1:7" ht="16.2">
      <c r="A81" s="30"/>
      <c r="B81" s="36" t="s">
        <v>74</v>
      </c>
      <c r="C81" s="37"/>
      <c r="D81" s="70">
        <v>156.46639999999999</v>
      </c>
      <c r="E81" s="120">
        <v>80</v>
      </c>
      <c r="F81" s="58"/>
      <c r="G81" s="55"/>
    </row>
    <row r="82" spans="1:7" ht="16.2">
      <c r="A82" s="30"/>
      <c r="B82" s="36" t="s">
        <v>75</v>
      </c>
      <c r="C82" s="37"/>
      <c r="D82" s="70">
        <v>19.558299999999999</v>
      </c>
      <c r="E82" s="120">
        <v>10</v>
      </c>
      <c r="F82" s="58"/>
      <c r="G82" s="55"/>
    </row>
    <row r="83" spans="1:7" ht="16.2">
      <c r="A83" s="30"/>
      <c r="B83" s="38" t="s">
        <v>76</v>
      </c>
      <c r="C83" s="37"/>
      <c r="D83" s="67">
        <v>39.116599999999998</v>
      </c>
      <c r="E83" s="121">
        <v>20</v>
      </c>
      <c r="F83" s="58"/>
      <c r="G83" s="55"/>
    </row>
    <row r="84" spans="1:7" ht="18">
      <c r="A84" s="30"/>
      <c r="B84" s="38" t="s">
        <v>77</v>
      </c>
      <c r="C84" s="37"/>
      <c r="D84" s="71">
        <v>29.33745</v>
      </c>
      <c r="E84" s="120">
        <v>15</v>
      </c>
      <c r="F84" s="58"/>
      <c r="G84" s="55"/>
    </row>
    <row r="85" spans="1:7" ht="16.2">
      <c r="A85" s="30"/>
      <c r="B85" s="38" t="s">
        <v>78</v>
      </c>
      <c r="C85" s="37"/>
      <c r="D85" s="72">
        <v>117.3498</v>
      </c>
      <c r="E85" s="120">
        <v>60</v>
      </c>
      <c r="F85" s="58"/>
      <c r="G85" s="55"/>
    </row>
    <row r="86" spans="1:7" ht="16.2">
      <c r="A86" s="30"/>
      <c r="B86" s="38" t="s">
        <v>79</v>
      </c>
      <c r="C86" s="37"/>
      <c r="D86" s="72">
        <v>39.116599999999998</v>
      </c>
      <c r="E86" s="121">
        <v>20</v>
      </c>
      <c r="F86" s="58"/>
      <c r="G86" s="55"/>
    </row>
    <row r="87" spans="1:7" ht="16.2">
      <c r="A87" s="30"/>
      <c r="B87" s="38" t="s">
        <v>80</v>
      </c>
      <c r="C87" s="38"/>
      <c r="D87" s="72">
        <v>136.90809999999999</v>
      </c>
      <c r="E87" s="121">
        <v>70</v>
      </c>
      <c r="F87" s="58"/>
      <c r="G87" s="55"/>
    </row>
    <row r="88" spans="1:7" ht="16.2">
      <c r="A88" s="30"/>
      <c r="B88" s="61" t="s">
        <v>81</v>
      </c>
      <c r="C88" s="39"/>
      <c r="D88" s="72">
        <v>195.583</v>
      </c>
      <c r="E88" s="120">
        <v>100</v>
      </c>
      <c r="F88" s="58"/>
      <c r="G88" s="55"/>
    </row>
    <row r="89" spans="1:7" ht="16.2">
      <c r="A89" s="30"/>
      <c r="B89" s="38" t="s">
        <v>82</v>
      </c>
      <c r="C89" s="39"/>
      <c r="D89" s="72">
        <v>19.558299999999999</v>
      </c>
      <c r="E89" s="121">
        <v>10</v>
      </c>
      <c r="F89" s="58"/>
      <c r="G89" s="55"/>
    </row>
    <row r="90" spans="1:7" ht="16.2">
      <c r="A90" s="30"/>
      <c r="B90" s="38" t="s">
        <v>83</v>
      </c>
      <c r="C90" s="38"/>
      <c r="D90" s="72">
        <v>78.233199999999997</v>
      </c>
      <c r="E90" s="120">
        <v>40</v>
      </c>
      <c r="F90" s="58"/>
      <c r="G90" s="55"/>
    </row>
    <row r="91" spans="1:7" ht="16.2">
      <c r="A91" s="30"/>
      <c r="B91" s="38" t="s">
        <v>84</v>
      </c>
      <c r="C91" s="38"/>
      <c r="D91" s="73">
        <v>29.33745</v>
      </c>
      <c r="E91" s="121">
        <v>15</v>
      </c>
      <c r="F91" s="58"/>
      <c r="G91" s="55"/>
    </row>
    <row r="92" spans="1:7" ht="16.2">
      <c r="A92" s="30"/>
      <c r="B92" s="38" t="s">
        <v>85</v>
      </c>
      <c r="C92" s="39"/>
      <c r="D92" s="72">
        <v>48.89575</v>
      </c>
      <c r="E92" s="121">
        <v>25</v>
      </c>
      <c r="F92" s="58"/>
      <c r="G92" s="55"/>
    </row>
    <row r="93" spans="1:7" ht="16.2">
      <c r="A93" s="30"/>
      <c r="B93" s="38" t="s">
        <v>86</v>
      </c>
      <c r="C93" s="38"/>
      <c r="D93" s="72">
        <v>39.116599999999998</v>
      </c>
      <c r="E93" s="121">
        <v>20</v>
      </c>
      <c r="F93" s="58"/>
      <c r="G93" s="55"/>
    </row>
    <row r="94" spans="1:7" ht="16.2">
      <c r="A94" s="30"/>
      <c r="B94" s="38" t="s">
        <v>87</v>
      </c>
      <c r="C94" s="39"/>
      <c r="D94" s="73">
        <v>195.583</v>
      </c>
      <c r="E94" s="121">
        <v>100</v>
      </c>
      <c r="F94" s="58"/>
      <c r="G94" s="55"/>
    </row>
    <row r="95" spans="1:7" ht="16.2">
      <c r="A95" s="30"/>
      <c r="B95" s="36" t="s">
        <v>88</v>
      </c>
      <c r="C95" s="38"/>
      <c r="D95" s="73">
        <v>293.37450000000001</v>
      </c>
      <c r="E95" s="120">
        <v>150</v>
      </c>
      <c r="F95" s="58"/>
      <c r="G95" s="55"/>
    </row>
    <row r="96" spans="1:7" ht="16.2">
      <c r="A96" s="30"/>
      <c r="B96" s="36" t="s">
        <v>89</v>
      </c>
      <c r="C96" s="38"/>
      <c r="D96" s="72">
        <v>97.791499999999999</v>
      </c>
      <c r="E96" s="120">
        <v>50</v>
      </c>
      <c r="F96" s="58"/>
      <c r="G96" s="55"/>
    </row>
    <row r="97" spans="1:7" ht="18">
      <c r="A97" s="30"/>
      <c r="B97" s="60" t="s">
        <v>154</v>
      </c>
      <c r="C97" s="38"/>
      <c r="D97" s="73"/>
      <c r="E97" s="119"/>
      <c r="F97" s="58"/>
      <c r="G97" s="55"/>
    </row>
    <row r="98" spans="1:7" ht="16.2">
      <c r="A98" s="30"/>
      <c r="B98" s="29" t="s">
        <v>64</v>
      </c>
      <c r="C98" s="38"/>
      <c r="D98" s="72">
        <v>78.233199999999997</v>
      </c>
      <c r="E98" s="114">
        <v>40</v>
      </c>
      <c r="F98" s="58"/>
      <c r="G98" s="55"/>
    </row>
    <row r="99" spans="1:7" ht="16.2">
      <c r="A99" s="30"/>
      <c r="B99" s="29" t="s">
        <v>30</v>
      </c>
      <c r="C99" s="37"/>
      <c r="D99" s="73">
        <v>39.116599999999998</v>
      </c>
      <c r="E99" s="114">
        <v>20</v>
      </c>
      <c r="F99" s="58"/>
      <c r="G99" s="55"/>
    </row>
    <row r="100" spans="1:7" ht="16.2">
      <c r="A100" s="30"/>
      <c r="B100" s="29" t="s">
        <v>90</v>
      </c>
      <c r="C100" s="39"/>
      <c r="D100" s="73">
        <v>58.674900000000001</v>
      </c>
      <c r="E100" s="114">
        <v>30</v>
      </c>
      <c r="F100" s="58"/>
      <c r="G100" s="55"/>
    </row>
    <row r="101" spans="1:7" ht="16.2">
      <c r="A101" s="30"/>
      <c r="B101" s="29" t="s">
        <v>91</v>
      </c>
      <c r="C101" s="31"/>
      <c r="D101" s="73">
        <v>97.791499999999999</v>
      </c>
      <c r="E101" s="114">
        <v>50</v>
      </c>
      <c r="F101" s="58"/>
      <c r="G101" s="55"/>
    </row>
    <row r="102" spans="1:7" ht="16.2">
      <c r="A102" s="30"/>
      <c r="B102" s="29" t="s">
        <v>92</v>
      </c>
      <c r="C102" s="31"/>
      <c r="D102" s="73">
        <v>195.583</v>
      </c>
      <c r="E102" s="114">
        <v>100</v>
      </c>
      <c r="F102" s="58"/>
      <c r="G102" s="55"/>
    </row>
    <row r="103" spans="1:7" ht="16.2">
      <c r="A103" s="30"/>
      <c r="B103" s="29" t="s">
        <v>93</v>
      </c>
      <c r="C103" s="31"/>
      <c r="D103" s="72">
        <v>78.233199999999997</v>
      </c>
      <c r="E103" s="114">
        <v>40</v>
      </c>
      <c r="F103" s="58"/>
      <c r="G103" s="55"/>
    </row>
    <row r="104" spans="1:7" ht="16.2">
      <c r="A104" s="30"/>
      <c r="B104" s="29" t="s">
        <v>75</v>
      </c>
      <c r="C104" s="31"/>
      <c r="D104" s="72">
        <v>19.558299999999999</v>
      </c>
      <c r="E104" s="114">
        <v>10</v>
      </c>
      <c r="F104" s="58"/>
      <c r="G104" s="55"/>
    </row>
    <row r="105" spans="1:7" ht="16.2">
      <c r="A105" s="30"/>
      <c r="B105" s="29" t="s">
        <v>94</v>
      </c>
      <c r="C105" s="31"/>
      <c r="D105" s="133">
        <v>48.89575</v>
      </c>
      <c r="E105" s="114">
        <v>25</v>
      </c>
      <c r="F105" s="58"/>
      <c r="G105" s="55"/>
    </row>
    <row r="106" spans="1:7" ht="16.2">
      <c r="A106" s="30"/>
      <c r="B106" s="29" t="s">
        <v>95</v>
      </c>
      <c r="C106" s="31"/>
      <c r="D106" s="66">
        <v>29.33745</v>
      </c>
      <c r="E106" s="114">
        <v>15</v>
      </c>
      <c r="F106" s="58"/>
      <c r="G106" s="55"/>
    </row>
    <row r="107" spans="1:7" ht="16.2">
      <c r="A107" s="30"/>
      <c r="B107" s="29" t="s">
        <v>96</v>
      </c>
      <c r="C107" s="31"/>
      <c r="D107" s="66">
        <v>39.116599999999998</v>
      </c>
      <c r="E107" s="114">
        <v>20</v>
      </c>
      <c r="F107" s="58"/>
      <c r="G107" s="55"/>
    </row>
    <row r="108" spans="1:7" ht="16.2">
      <c r="A108" s="30"/>
      <c r="B108" s="29" t="s">
        <v>97</v>
      </c>
      <c r="C108" s="31"/>
      <c r="D108" s="66">
        <v>19.558299999999999</v>
      </c>
      <c r="E108" s="114">
        <v>10</v>
      </c>
      <c r="F108" s="58"/>
      <c r="G108" s="55"/>
    </row>
    <row r="109" spans="1:7" ht="16.2">
      <c r="A109" s="30"/>
      <c r="B109" s="29" t="s">
        <v>98</v>
      </c>
      <c r="C109" s="31"/>
      <c r="D109" s="66">
        <v>39.116599999999998</v>
      </c>
      <c r="E109" s="114">
        <v>20</v>
      </c>
      <c r="F109" s="58"/>
      <c r="G109" s="55"/>
    </row>
    <row r="110" spans="1:7" ht="16.2">
      <c r="A110" s="30"/>
      <c r="B110" s="29" t="s">
        <v>99</v>
      </c>
      <c r="C110" s="31"/>
      <c r="D110" s="66">
        <v>68.454049999999995</v>
      </c>
      <c r="E110" s="114">
        <v>35</v>
      </c>
      <c r="F110" s="58"/>
      <c r="G110" s="55"/>
    </row>
    <row r="111" spans="1:7" ht="16.2">
      <c r="A111" s="30"/>
      <c r="B111" s="28" t="s">
        <v>100</v>
      </c>
      <c r="C111" s="31"/>
      <c r="D111" s="66">
        <v>29.33745</v>
      </c>
      <c r="E111" s="114">
        <v>15</v>
      </c>
      <c r="F111" s="58"/>
      <c r="G111" s="55"/>
    </row>
    <row r="112" spans="1:7" ht="32.4">
      <c r="A112" s="30"/>
      <c r="B112" s="29" t="s">
        <v>101</v>
      </c>
      <c r="C112" s="31"/>
      <c r="D112" s="66">
        <v>48.89575</v>
      </c>
      <c r="E112" s="114">
        <v>25</v>
      </c>
      <c r="F112" s="58"/>
      <c r="G112" s="55"/>
    </row>
    <row r="113" spans="1:7" ht="16.2">
      <c r="A113" s="30"/>
      <c r="B113" s="62" t="s">
        <v>102</v>
      </c>
      <c r="C113" s="31"/>
      <c r="D113" s="66">
        <v>68.454049999999995</v>
      </c>
      <c r="E113" s="114">
        <v>35</v>
      </c>
      <c r="F113" s="58"/>
      <c r="G113" s="55"/>
    </row>
    <row r="114" spans="1:7" ht="16.2">
      <c r="A114" s="30"/>
      <c r="B114" s="29" t="s">
        <v>103</v>
      </c>
      <c r="C114" s="31"/>
      <c r="D114" s="66">
        <v>29.33745</v>
      </c>
      <c r="E114" s="114">
        <v>15</v>
      </c>
      <c r="F114" s="58"/>
      <c r="G114" s="55"/>
    </row>
    <row r="115" spans="1:7" ht="16.2">
      <c r="A115" s="30"/>
      <c r="B115" s="29" t="s">
        <v>104</v>
      </c>
      <c r="C115" s="31"/>
      <c r="D115" s="66">
        <v>117.3498</v>
      </c>
      <c r="E115" s="114">
        <v>60</v>
      </c>
      <c r="F115" s="58"/>
      <c r="G115" s="55"/>
    </row>
    <row r="116" spans="1:7" ht="16.2">
      <c r="A116" s="30"/>
      <c r="B116" s="29" t="s">
        <v>105</v>
      </c>
      <c r="C116" s="31"/>
      <c r="D116" s="66">
        <v>117.3498</v>
      </c>
      <c r="E116" s="114">
        <v>60</v>
      </c>
      <c r="F116" s="58"/>
      <c r="G116" s="55"/>
    </row>
    <row r="117" spans="1:7" ht="16.2">
      <c r="A117" s="30"/>
      <c r="B117" s="29" t="s">
        <v>106</v>
      </c>
      <c r="C117" s="31"/>
      <c r="D117" s="66">
        <v>195.583</v>
      </c>
      <c r="E117" s="114">
        <v>100</v>
      </c>
      <c r="F117" s="58"/>
      <c r="G117" s="55"/>
    </row>
    <row r="118" spans="1:7" ht="18">
      <c r="A118" s="30"/>
      <c r="B118" s="63" t="s">
        <v>155</v>
      </c>
      <c r="C118" s="31"/>
      <c r="D118" s="66">
        <v>0</v>
      </c>
      <c r="E118" s="122"/>
      <c r="F118" s="58"/>
      <c r="G118" s="55"/>
    </row>
    <row r="119" spans="1:7" ht="16.2">
      <c r="A119" s="30"/>
      <c r="B119" s="40" t="s">
        <v>64</v>
      </c>
      <c r="C119" s="31"/>
      <c r="D119" s="66">
        <v>78.233199999999997</v>
      </c>
      <c r="E119" s="115">
        <v>40</v>
      </c>
      <c r="F119" s="58"/>
      <c r="G119" s="55"/>
    </row>
    <row r="120" spans="1:7" ht="16.2">
      <c r="A120" s="30"/>
      <c r="B120" s="40" t="s">
        <v>156</v>
      </c>
      <c r="C120" s="31"/>
      <c r="D120" s="66">
        <v>39.116599999999998</v>
      </c>
      <c r="E120" s="115">
        <v>20</v>
      </c>
      <c r="F120" s="58"/>
      <c r="G120" s="55"/>
    </row>
    <row r="121" spans="1:7" ht="16.2">
      <c r="A121" s="53"/>
      <c r="B121" s="43" t="s">
        <v>107</v>
      </c>
      <c r="C121" s="42"/>
      <c r="D121" s="66">
        <v>9.7791499999999996</v>
      </c>
      <c r="E121" s="115">
        <v>5</v>
      </c>
      <c r="F121" s="58"/>
      <c r="G121" s="55"/>
    </row>
    <row r="122" spans="1:7" ht="16.2">
      <c r="A122" s="53"/>
      <c r="B122" s="43" t="s">
        <v>108</v>
      </c>
      <c r="C122" s="42"/>
      <c r="D122" s="66">
        <v>29.33745</v>
      </c>
      <c r="E122" s="115">
        <v>15</v>
      </c>
      <c r="F122" s="58"/>
      <c r="G122" s="55"/>
    </row>
    <row r="123" spans="1:7" ht="16.2">
      <c r="A123" s="53"/>
      <c r="B123" s="40" t="s">
        <v>109</v>
      </c>
      <c r="C123" s="42"/>
      <c r="D123" s="66">
        <v>48.89575</v>
      </c>
      <c r="E123" s="123">
        <v>25</v>
      </c>
      <c r="F123" s="58"/>
      <c r="G123" s="55"/>
    </row>
    <row r="124" spans="1:7" ht="16.2">
      <c r="A124" s="53"/>
      <c r="B124" s="40" t="s">
        <v>110</v>
      </c>
      <c r="C124" s="42"/>
      <c r="D124" s="66">
        <v>9.7791499999999996</v>
      </c>
      <c r="E124" s="123">
        <v>5</v>
      </c>
      <c r="F124" s="58"/>
      <c r="G124" s="55"/>
    </row>
    <row r="125" spans="1:7" ht="16.2">
      <c r="A125" s="53"/>
      <c r="B125" s="32" t="s">
        <v>111</v>
      </c>
      <c r="C125" s="44"/>
      <c r="D125" s="66">
        <v>9.7791499999999996</v>
      </c>
      <c r="E125" s="124">
        <v>5</v>
      </c>
      <c r="F125" s="58"/>
      <c r="G125" s="55"/>
    </row>
    <row r="126" spans="1:7" ht="18">
      <c r="A126" s="53"/>
      <c r="B126" s="40" t="s">
        <v>110</v>
      </c>
      <c r="C126" s="45"/>
      <c r="D126" s="74">
        <v>5.8674900000000001</v>
      </c>
      <c r="E126" s="123">
        <v>3</v>
      </c>
      <c r="F126" s="58"/>
      <c r="G126" s="55"/>
    </row>
    <row r="127" spans="1:7" ht="16.2">
      <c r="A127" s="53"/>
      <c r="B127" s="32" t="s">
        <v>157</v>
      </c>
      <c r="C127" s="46"/>
      <c r="D127" s="75">
        <v>0</v>
      </c>
      <c r="E127" s="124"/>
      <c r="F127" s="58"/>
      <c r="G127" s="55"/>
    </row>
    <row r="128" spans="1:7" ht="16.2">
      <c r="A128" s="53"/>
      <c r="B128" s="40" t="s">
        <v>64</v>
      </c>
      <c r="C128" s="44"/>
      <c r="D128" s="75">
        <v>78.233199999999997</v>
      </c>
      <c r="E128" s="115">
        <v>40</v>
      </c>
      <c r="F128" s="58"/>
      <c r="G128" s="55"/>
    </row>
    <row r="129" spans="1:7" ht="16.2">
      <c r="A129" s="53"/>
      <c r="B129" s="40" t="s">
        <v>156</v>
      </c>
      <c r="C129" s="45"/>
      <c r="D129" s="75">
        <v>39.116599999999998</v>
      </c>
      <c r="E129" s="115">
        <v>20</v>
      </c>
      <c r="F129" s="58"/>
      <c r="G129" s="55"/>
    </row>
    <row r="130" spans="1:7" ht="16.2">
      <c r="A130" s="53"/>
      <c r="B130" s="40" t="s">
        <v>112</v>
      </c>
      <c r="C130" s="46"/>
      <c r="D130" s="75">
        <v>68.454049999999995</v>
      </c>
      <c r="E130" s="123">
        <v>35</v>
      </c>
      <c r="F130" s="58"/>
      <c r="G130" s="55"/>
    </row>
    <row r="131" spans="1:7" ht="16.2">
      <c r="A131" s="53"/>
      <c r="B131" s="41" t="s">
        <v>113</v>
      </c>
      <c r="C131" s="42"/>
      <c r="D131" s="76">
        <v>68.454049999999995</v>
      </c>
      <c r="E131" s="125">
        <v>35</v>
      </c>
      <c r="F131" s="58"/>
      <c r="G131" s="55"/>
    </row>
    <row r="132" spans="1:7" ht="16.2">
      <c r="A132" s="53"/>
      <c r="B132" s="64" t="s">
        <v>158</v>
      </c>
      <c r="C132" s="42"/>
      <c r="D132" s="77">
        <v>0</v>
      </c>
      <c r="E132" s="126"/>
      <c r="F132" s="58"/>
      <c r="G132" s="55"/>
    </row>
    <row r="133" spans="1:7" ht="16.2">
      <c r="A133" s="53"/>
      <c r="B133" s="29" t="s">
        <v>170</v>
      </c>
      <c r="C133" s="44"/>
      <c r="D133" s="78">
        <v>78.233199999999997</v>
      </c>
      <c r="E133" s="114">
        <v>40</v>
      </c>
      <c r="F133" s="58"/>
      <c r="G133" s="55"/>
    </row>
    <row r="134" spans="1:7" ht="16.2">
      <c r="A134" s="53"/>
      <c r="B134" s="29" t="s">
        <v>114</v>
      </c>
      <c r="C134" s="46"/>
      <c r="D134" s="76">
        <v>88.012349999999998</v>
      </c>
      <c r="E134" s="114">
        <v>45</v>
      </c>
      <c r="F134" s="58"/>
      <c r="G134" s="55"/>
    </row>
    <row r="135" spans="1:7" ht="16.2">
      <c r="A135" s="53"/>
      <c r="B135" s="29" t="s">
        <v>171</v>
      </c>
      <c r="C135" s="40"/>
      <c r="D135" s="77">
        <v>88.012349999999998</v>
      </c>
      <c r="E135" s="114">
        <v>45</v>
      </c>
      <c r="F135" s="58"/>
      <c r="G135" s="55"/>
    </row>
    <row r="136" spans="1:7" ht="16.2">
      <c r="A136" s="30"/>
      <c r="B136" s="48" t="s">
        <v>115</v>
      </c>
      <c r="C136" s="47"/>
      <c r="D136" s="78">
        <v>29.33745</v>
      </c>
      <c r="E136" s="114">
        <v>15</v>
      </c>
      <c r="F136" s="58"/>
      <c r="G136" s="55"/>
    </row>
    <row r="137" spans="1:7" ht="16.2">
      <c r="A137" s="30"/>
      <c r="B137" s="48" t="s">
        <v>172</v>
      </c>
      <c r="C137" s="47"/>
      <c r="D137" s="78">
        <v>68.454049999999995</v>
      </c>
      <c r="E137" s="114">
        <v>35</v>
      </c>
      <c r="F137" s="58"/>
      <c r="G137" s="55"/>
    </row>
    <row r="138" spans="1:7" ht="16.2">
      <c r="A138" s="30"/>
      <c r="B138" s="29" t="s">
        <v>173</v>
      </c>
      <c r="C138" s="47"/>
      <c r="D138" s="75">
        <v>97.791499999999999</v>
      </c>
      <c r="E138" s="127">
        <v>50</v>
      </c>
      <c r="F138" s="58"/>
      <c r="G138" s="55"/>
    </row>
    <row r="139" spans="1:7" ht="16.2">
      <c r="A139" s="30"/>
      <c r="B139" s="29" t="s">
        <v>116</v>
      </c>
      <c r="C139" s="47"/>
      <c r="D139" s="75">
        <v>39.116599999999998</v>
      </c>
      <c r="E139" s="127">
        <v>20</v>
      </c>
      <c r="F139" s="58"/>
      <c r="G139" s="55"/>
    </row>
    <row r="140" spans="1:7" ht="16.2">
      <c r="A140" s="30"/>
      <c r="B140" s="28" t="s">
        <v>174</v>
      </c>
      <c r="C140" s="47"/>
      <c r="D140" s="76">
        <v>9.7791499999999996</v>
      </c>
      <c r="E140" s="117">
        <v>5</v>
      </c>
      <c r="F140" s="58"/>
      <c r="G140" s="55"/>
    </row>
    <row r="141" spans="1:7" ht="16.2">
      <c r="A141" s="30"/>
      <c r="B141" s="65" t="s">
        <v>159</v>
      </c>
      <c r="C141" s="49"/>
      <c r="D141" s="78"/>
      <c r="E141" s="126"/>
      <c r="F141" s="58"/>
      <c r="G141" s="55"/>
    </row>
    <row r="142" spans="1:7" ht="16.2">
      <c r="A142" s="30"/>
      <c r="B142" s="29" t="s">
        <v>117</v>
      </c>
      <c r="C142" s="50"/>
      <c r="D142" s="79">
        <v>11.73498</v>
      </c>
      <c r="E142" s="114">
        <v>6</v>
      </c>
      <c r="F142" s="58"/>
      <c r="G142" s="55"/>
    </row>
    <row r="143" spans="1:7" ht="16.2">
      <c r="A143" s="30"/>
      <c r="B143" s="29" t="s">
        <v>175</v>
      </c>
      <c r="C143" s="51"/>
      <c r="D143" s="80">
        <v>31.293279999999999</v>
      </c>
      <c r="E143" s="114">
        <v>16</v>
      </c>
      <c r="F143" s="58"/>
      <c r="G143" s="55"/>
    </row>
    <row r="144" spans="1:7" ht="16.2">
      <c r="A144" s="30"/>
      <c r="B144" s="63" t="s">
        <v>160</v>
      </c>
      <c r="C144" s="47"/>
      <c r="D144" s="81"/>
      <c r="E144" s="128"/>
      <c r="F144" s="58"/>
      <c r="G144" s="55"/>
    </row>
    <row r="145" spans="1:7" ht="16.2">
      <c r="A145" s="30"/>
      <c r="B145" s="40" t="s">
        <v>118</v>
      </c>
      <c r="C145" s="47"/>
      <c r="D145" s="81">
        <v>31.293279999999999</v>
      </c>
      <c r="E145" s="115">
        <v>16</v>
      </c>
      <c r="F145" s="58"/>
      <c r="G145" s="55"/>
    </row>
    <row r="146" spans="1:7" ht="16.2">
      <c r="A146" s="30"/>
      <c r="B146" s="40" t="s">
        <v>119</v>
      </c>
      <c r="C146" s="42"/>
      <c r="D146" s="81">
        <v>25.425789999999999</v>
      </c>
      <c r="E146" s="115">
        <v>13</v>
      </c>
      <c r="F146" s="58"/>
      <c r="G146" s="55"/>
    </row>
    <row r="147" spans="1:7" ht="16.2">
      <c r="A147" s="30"/>
      <c r="B147" s="40" t="s">
        <v>120</v>
      </c>
      <c r="C147" s="42"/>
      <c r="D147" s="81">
        <v>29.33745</v>
      </c>
      <c r="E147" s="115">
        <v>15</v>
      </c>
      <c r="F147" s="58"/>
      <c r="G147" s="55"/>
    </row>
    <row r="148" spans="1:7" ht="16.2">
      <c r="A148" s="30"/>
      <c r="B148" s="40" t="s">
        <v>121</v>
      </c>
      <c r="C148" s="42"/>
      <c r="D148" s="81">
        <v>31.293279999999999</v>
      </c>
      <c r="E148" s="115">
        <v>16</v>
      </c>
      <c r="F148" s="58"/>
      <c r="G148" s="55"/>
    </row>
    <row r="149" spans="1:7" ht="16.2">
      <c r="A149" s="30"/>
      <c r="B149" s="40" t="s">
        <v>122</v>
      </c>
      <c r="C149" s="42"/>
      <c r="D149" s="82">
        <v>29.33745</v>
      </c>
      <c r="E149" s="115">
        <v>15</v>
      </c>
      <c r="F149" s="58"/>
      <c r="G149" s="55"/>
    </row>
    <row r="150" spans="1:7" ht="16.2">
      <c r="A150" s="30"/>
      <c r="B150" s="40" t="s">
        <v>123</v>
      </c>
      <c r="C150" s="42"/>
      <c r="D150" s="83">
        <v>29.33745</v>
      </c>
      <c r="E150" s="115">
        <v>15</v>
      </c>
      <c r="F150" s="58"/>
      <c r="G150" s="55"/>
    </row>
    <row r="151" spans="1:7" ht="16.2">
      <c r="A151" s="30"/>
      <c r="B151" s="40" t="s">
        <v>124</v>
      </c>
      <c r="C151" s="42"/>
      <c r="D151" s="84">
        <v>39.116599999999998</v>
      </c>
      <c r="E151" s="115">
        <v>20</v>
      </c>
      <c r="F151" s="58"/>
      <c r="G151" s="55"/>
    </row>
    <row r="152" spans="1:7" ht="16.2">
      <c r="A152" s="30"/>
      <c r="B152" s="40" t="s">
        <v>125</v>
      </c>
      <c r="C152" s="42"/>
      <c r="D152" s="80">
        <v>29.33745</v>
      </c>
      <c r="E152" s="115">
        <v>15</v>
      </c>
      <c r="F152" s="58"/>
      <c r="G152" s="55"/>
    </row>
    <row r="153" spans="1:7" ht="16.2">
      <c r="A153" s="30"/>
      <c r="B153" s="40" t="s">
        <v>126</v>
      </c>
      <c r="C153" s="42"/>
      <c r="D153" s="81">
        <v>97.791499999999999</v>
      </c>
      <c r="E153" s="115">
        <v>50</v>
      </c>
      <c r="F153" s="58"/>
      <c r="G153" s="55"/>
    </row>
    <row r="154" spans="1:7" ht="16.2">
      <c r="A154" s="30"/>
      <c r="B154" s="40" t="s">
        <v>127</v>
      </c>
      <c r="C154" s="42"/>
      <c r="D154" s="81">
        <v>48.89575</v>
      </c>
      <c r="E154" s="128">
        <v>25</v>
      </c>
      <c r="F154" s="58"/>
      <c r="G154" s="55"/>
    </row>
    <row r="155" spans="1:7" ht="16.2">
      <c r="A155" s="30"/>
      <c r="B155" s="40" t="s">
        <v>128</v>
      </c>
      <c r="C155" s="52"/>
      <c r="D155" s="85">
        <v>48.89575</v>
      </c>
      <c r="E155" s="123">
        <v>25</v>
      </c>
      <c r="F155" s="58"/>
      <c r="G155" s="55"/>
    </row>
    <row r="156" spans="1:7" ht="16.2">
      <c r="A156" s="30"/>
      <c r="B156" s="112"/>
      <c r="C156" s="44"/>
      <c r="D156" s="75"/>
      <c r="E156" s="129"/>
      <c r="F156" s="58"/>
      <c r="G156" s="55"/>
    </row>
    <row r="157" spans="1:7" ht="16.2">
      <c r="A157" s="55"/>
      <c r="B157" s="113" t="s">
        <v>176</v>
      </c>
      <c r="C157" s="55"/>
      <c r="D157" s="75">
        <v>0</v>
      </c>
      <c r="E157" s="130"/>
      <c r="F157" s="55"/>
      <c r="G157" s="55"/>
    </row>
    <row r="158" spans="1:7" ht="16.2">
      <c r="A158" s="55"/>
      <c r="B158" s="29"/>
      <c r="C158" s="55"/>
      <c r="D158" s="75">
        <v>0</v>
      </c>
      <c r="E158" s="130"/>
      <c r="F158" s="55"/>
      <c r="G158" s="55"/>
    </row>
    <row r="159" spans="1:7" ht="16.2">
      <c r="A159" s="55"/>
      <c r="B159" s="28" t="s">
        <v>177</v>
      </c>
      <c r="C159" s="55"/>
      <c r="D159" s="75">
        <v>78.233199999999997</v>
      </c>
      <c r="E159" s="130">
        <v>40</v>
      </c>
      <c r="F159" s="55"/>
      <c r="G159" s="55"/>
    </row>
    <row r="160" spans="1:7" ht="16.2">
      <c r="A160" s="55"/>
      <c r="B160" s="28" t="s">
        <v>178</v>
      </c>
      <c r="C160" s="55"/>
      <c r="D160" s="75">
        <v>11.73498</v>
      </c>
      <c r="E160" s="130">
        <v>6</v>
      </c>
      <c r="F160" s="55"/>
      <c r="G160" s="55"/>
    </row>
    <row r="161" spans="1:7" ht="16.2">
      <c r="A161" s="55"/>
      <c r="B161" s="28" t="s">
        <v>179</v>
      </c>
      <c r="C161" s="55"/>
      <c r="D161" s="75">
        <v>21.514129999999998</v>
      </c>
      <c r="E161" s="130">
        <v>11</v>
      </c>
      <c r="F161" s="55"/>
      <c r="G161" s="55"/>
    </row>
    <row r="162" spans="1:7" ht="16.2">
      <c r="A162" s="55"/>
      <c r="B162" s="28" t="s">
        <v>180</v>
      </c>
      <c r="C162" s="55"/>
      <c r="D162" s="75">
        <v>15.64664</v>
      </c>
      <c r="E162" s="130">
        <v>8</v>
      </c>
      <c r="F162" s="55"/>
      <c r="G162" s="55"/>
    </row>
    <row r="163" spans="1:7" ht="16.2">
      <c r="A163" s="55"/>
      <c r="B163" s="28" t="s">
        <v>181</v>
      </c>
      <c r="C163" s="55"/>
      <c r="D163" s="75">
        <v>11.73498</v>
      </c>
      <c r="E163" s="130">
        <v>6</v>
      </c>
      <c r="F163" s="55"/>
      <c r="G163" s="55"/>
    </row>
    <row r="164" spans="1:7" ht="16.2">
      <c r="A164" s="55"/>
      <c r="B164" s="28" t="s">
        <v>182</v>
      </c>
      <c r="C164" s="55"/>
      <c r="D164" s="75">
        <v>15.64664</v>
      </c>
      <c r="E164" s="130">
        <v>8</v>
      </c>
      <c r="F164" s="55"/>
      <c r="G164" s="55"/>
    </row>
    <row r="165" spans="1:7" ht="16.2">
      <c r="A165" s="55"/>
      <c r="B165" s="28" t="s">
        <v>183</v>
      </c>
      <c r="C165" s="55"/>
      <c r="D165" s="85">
        <v>15.64664</v>
      </c>
      <c r="E165" s="130">
        <v>8</v>
      </c>
      <c r="F165" s="55"/>
      <c r="G165" s="55"/>
    </row>
    <row r="166" spans="1:7" ht="16.2">
      <c r="A166" s="55"/>
      <c r="B166" s="28" t="s">
        <v>184</v>
      </c>
      <c r="C166" s="55"/>
      <c r="D166" s="76">
        <v>60.63073</v>
      </c>
      <c r="E166" s="130">
        <v>31</v>
      </c>
      <c r="F166" s="55"/>
      <c r="G166" s="55"/>
    </row>
    <row r="167" spans="1:7" ht="16.2">
      <c r="A167" s="55"/>
      <c r="B167" s="28" t="s">
        <v>185</v>
      </c>
      <c r="C167" s="55"/>
      <c r="D167" s="55">
        <v>62.586559999999999</v>
      </c>
      <c r="E167" s="130">
        <v>32</v>
      </c>
      <c r="F167" s="55"/>
      <c r="G167" s="55"/>
    </row>
    <row r="168" spans="1:7" ht="16.2">
      <c r="A168" s="55"/>
      <c r="B168" s="28"/>
      <c r="C168" s="55"/>
      <c r="D168" s="55"/>
      <c r="E168" s="130"/>
      <c r="F168" s="55"/>
      <c r="G168" s="55"/>
    </row>
    <row r="169" spans="1:7" ht="16.2">
      <c r="B169" s="38" t="s">
        <v>186</v>
      </c>
      <c r="C169" s="55"/>
      <c r="D169" s="55"/>
      <c r="E169" s="131"/>
      <c r="F169" s="55"/>
      <c r="G169" s="55"/>
    </row>
    <row r="170" spans="1:7" ht="16.2">
      <c r="B170" s="38"/>
      <c r="C170" s="55"/>
      <c r="D170" s="55"/>
      <c r="E170" s="131"/>
      <c r="F170" s="55"/>
      <c r="G170" s="55"/>
    </row>
    <row r="171" spans="1:7" ht="16.2">
      <c r="B171" s="38" t="s">
        <v>187</v>
      </c>
      <c r="C171" s="55"/>
      <c r="D171" s="55"/>
      <c r="E171" s="131"/>
      <c r="F171" s="55"/>
      <c r="G171" s="55"/>
    </row>
    <row r="172" spans="1:7" ht="16.2">
      <c r="B172" s="38" t="s">
        <v>188</v>
      </c>
      <c r="C172" s="55"/>
      <c r="D172" s="55">
        <v>11.73</v>
      </c>
      <c r="E172" s="132">
        <v>6</v>
      </c>
      <c r="F172" s="55"/>
      <c r="G172" s="55"/>
    </row>
    <row r="173" spans="1:7" ht="16.2">
      <c r="B173" s="38" t="s">
        <v>189</v>
      </c>
      <c r="C173" s="55"/>
      <c r="D173" s="55">
        <v>29.34</v>
      </c>
      <c r="E173" s="132">
        <v>15</v>
      </c>
      <c r="F173" s="55"/>
      <c r="G173" s="55"/>
    </row>
    <row r="174" spans="1:7" ht="16.2">
      <c r="B174" s="38" t="s">
        <v>190</v>
      </c>
      <c r="C174" s="55"/>
      <c r="D174" s="55">
        <v>58.67</v>
      </c>
      <c r="E174" s="132">
        <v>30</v>
      </c>
      <c r="F174" s="55"/>
      <c r="G174" s="55"/>
    </row>
    <row r="175" spans="1:7" ht="16.2">
      <c r="B175" s="38" t="s">
        <v>191</v>
      </c>
      <c r="C175" s="55"/>
      <c r="D175" s="55">
        <v>39.119999999999997</v>
      </c>
      <c r="E175" s="132">
        <v>20</v>
      </c>
      <c r="F175" s="55"/>
      <c r="G175" s="55"/>
    </row>
  </sheetData>
  <mergeCells count="6">
    <mergeCell ref="A1:G1"/>
    <mergeCell ref="A6:A7"/>
    <mergeCell ref="B6:B7"/>
    <mergeCell ref="C6:C7"/>
    <mergeCell ref="D6:G6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B235</cp:lastModifiedBy>
  <cp:lastPrinted>2019-06-03T12:05:22Z</cp:lastPrinted>
  <dcterms:created xsi:type="dcterms:W3CDTF">2019-05-29T08:54:45Z</dcterms:created>
  <dcterms:modified xsi:type="dcterms:W3CDTF">2026-04-03T11:06:19Z</dcterms:modified>
</cp:coreProperties>
</file>