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648" yWindow="5628" windowWidth="24000" windowHeight="9732"/>
  </bookViews>
  <sheets>
    <sheet name="InfoHospital" sheetId="1" r:id="rId1"/>
    <sheet name="HospitalPriceList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B4" i="2"/>
</calcChain>
</file>

<file path=xl/sharedStrings.xml><?xml version="1.0" encoding="utf-8"?>
<sst xmlns="http://schemas.openxmlformats.org/spreadsheetml/2006/main" count="197" uniqueCount="115">
  <si>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</si>
  <si>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</si>
  <si>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</si>
  <si>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</si>
  <si>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</si>
  <si>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</si>
  <si>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</si>
  <si>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</si>
  <si>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</si>
  <si>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</si>
  <si>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</si>
  <si>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</si>
  <si>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</si>
  <si>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</si>
  <si>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</si>
  <si>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</si>
  <si>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</si>
  <si>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</si>
  <si>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</si>
  <si>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</si>
  <si>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</si>
  <si>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</si>
  <si>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лева</t>
  </si>
  <si>
    <t>евро</t>
  </si>
  <si>
    <t>101533917</t>
  </si>
  <si>
    <t>0103212017</t>
  </si>
  <si>
    <t>04279</t>
  </si>
  <si>
    <t>Д-р Владимир Витков Пандев</t>
  </si>
  <si>
    <t>Благоевград</t>
  </si>
  <si>
    <t xml:space="preserve">"Цанко Церковски" </t>
  </si>
  <si>
    <t>odpfzs@abv.bg</t>
  </si>
  <si>
    <t>073/88-42-10</t>
  </si>
  <si>
    <t>073/83-02-01</t>
  </si>
  <si>
    <t>Утвърден ценоразпис на предоставяните медицински и други услуги е поставен на видно място в лечебото заведение - всички етажи на поликлинична част и отделения, както и в кабинетите, лаборатории и рентгеново отделение.</t>
  </si>
  <si>
    <t>При заплащане на медицинска услуга се издава фискален бон, а при необходимост се издава и фактура в четири екземпляра. При заплащане на потребителска такса /леглодни/ се издава фактура в четири екземпляра и фискален бон. За изписаните през почивен ден пациенти се издава  ПКО  /фактура оригинал и фискален бон се  издават в първия работен ден/</t>
  </si>
  <si>
    <t>http://sbalpfz-blg.com/</t>
  </si>
  <si>
    <t>Медицински услуги</t>
  </si>
  <si>
    <t>Първичен консултативен преглед</t>
  </si>
  <si>
    <t>брой</t>
  </si>
  <si>
    <t>Вторичен консултативен преглед</t>
  </si>
  <si>
    <t>Рьо графия на белите дробове</t>
  </si>
  <si>
    <t>Преглед от ЛКК</t>
  </si>
  <si>
    <t>Манту - лица под 18 години</t>
  </si>
  <si>
    <t>Издаване на копие на рентгенов образ върху цифров или хартиен носител</t>
  </si>
  <si>
    <t>ФИД</t>
  </si>
  <si>
    <t>ЕКГ</t>
  </si>
  <si>
    <t>Хемоглобин</t>
  </si>
  <si>
    <t>Левкоцити</t>
  </si>
  <si>
    <t>Хематокрит</t>
  </si>
  <si>
    <t>Хемоглобин, хематокрит, морфология на еритроцитите</t>
  </si>
  <si>
    <t>Тромбоцити</t>
  </si>
  <si>
    <t>Хемоглобин, хематокрит</t>
  </si>
  <si>
    <t>Хемоглобин, еритроцити</t>
  </si>
  <si>
    <t>ПКК (пълна кръвна картина)</t>
  </si>
  <si>
    <t>Еритрометрични показатели</t>
  </si>
  <si>
    <t>СУЕ - Панченко</t>
  </si>
  <si>
    <t>Протромбиново време</t>
  </si>
  <si>
    <t>Урина: Рн, белтък, захар, ацетон, билирубин, уробилиноген</t>
  </si>
  <si>
    <t>Седимент на урина</t>
  </si>
  <si>
    <t>Кръвна захар</t>
  </si>
  <si>
    <t>Креатинин</t>
  </si>
  <si>
    <t>Общ белтък</t>
  </si>
  <si>
    <t>Общ билирубин</t>
  </si>
  <si>
    <t>Директен билирубин</t>
  </si>
  <si>
    <t>АСАТ</t>
  </si>
  <si>
    <t>АЛАТ</t>
  </si>
  <si>
    <t>Холестерол</t>
  </si>
  <si>
    <t>Триглицериди</t>
  </si>
  <si>
    <t>HDL</t>
  </si>
  <si>
    <t>Пикочна киселина</t>
  </si>
  <si>
    <t>Алкална фосфатоза</t>
  </si>
  <si>
    <t>Алфа амилаза</t>
  </si>
  <si>
    <t>ГГГ</t>
  </si>
  <si>
    <t>Електролити  /К/</t>
  </si>
  <si>
    <t>Електролити /Na/</t>
  </si>
  <si>
    <t>Калций, фосфор</t>
  </si>
  <si>
    <t>Албумин</t>
  </si>
  <si>
    <t>БФ - посявка</t>
  </si>
  <si>
    <t>Урокултура</t>
  </si>
  <si>
    <t>Урокултура - трикратна</t>
  </si>
  <si>
    <t>Антибиограма на причинител</t>
  </si>
  <si>
    <t>БК - директна</t>
  </si>
  <si>
    <t>БК - посявка, храчка, урина, пунктат и др</t>
  </si>
  <si>
    <t>Резистограма</t>
  </si>
  <si>
    <t>Кръвно-газов анализ</t>
  </si>
  <si>
    <t>Време на кървене, време на съсирване</t>
  </si>
  <si>
    <t>Мускулна инжекция</t>
  </si>
  <si>
    <t>Плеврална или перитонеална пункция</t>
  </si>
  <si>
    <t>Потребителска такса за един леглоден</t>
  </si>
  <si>
    <t>ден</t>
  </si>
  <si>
    <t>Инхалация</t>
  </si>
  <si>
    <t>БЦЖ</t>
  </si>
  <si>
    <t>Полимеразна верижна реакция за КОВИД-19</t>
  </si>
  <si>
    <t>ХОББ</t>
  </si>
  <si>
    <t>ПНЕВМОНИЯ</t>
  </si>
  <si>
    <t>АСТМА</t>
  </si>
  <si>
    <t>ХРОНИЧНА ДИХАТЕЛНА НЕДОСТАТЪЧНОСТ</t>
  </si>
  <si>
    <t>ГНОЙНО ВЪЗПАЛЕНИЕ НА БЕЛИТЕ ДРОБОВЕ</t>
  </si>
  <si>
    <t>Вземане на венозна, капилярна кръв</t>
  </si>
  <si>
    <t>Ехография на коремни органи</t>
  </si>
  <si>
    <t>Такса за придружител на ден /без храна/</t>
  </si>
  <si>
    <t>Такса за придружител на ден с храна по болнично меню</t>
  </si>
  <si>
    <t>Бърз антигенен тест /SARS-COV-2/</t>
  </si>
  <si>
    <t>Бърз серологичен тест /SARS-COV-2/</t>
  </si>
  <si>
    <t>С-реактивне протеин</t>
  </si>
  <si>
    <t>Феритин</t>
  </si>
  <si>
    <t>D - димер</t>
  </si>
  <si>
    <t>LDH</t>
  </si>
  <si>
    <t>Левкограма</t>
  </si>
  <si>
    <t>Манту - лица над 18 години</t>
  </si>
  <si>
    <t>Кр. урея</t>
  </si>
  <si>
    <t>Дубликат на документи</t>
  </si>
  <si>
    <t>Наем</t>
  </si>
  <si>
    <t>Издаване на документи</t>
  </si>
  <si>
    <t>СПЕЦИАЛИЗИРАНА БОЛНИЦА ЗА АКТИВНО ЛЕЧЕНИЕ НА ПНЕВМО-ФТИЗИТАРИЧНИ ЗАБОЛАВАНИЯ СВЕТИ ИВАН РИЛСКИ - БЛАГОЕВГРАД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</si>
</sst>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0" fontId="13" fillId="0" borderId="13" xfId="0" applyNumberFormat="1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7" fillId="0" borderId="8" xfId="1" applyBorder="1" applyAlignment="1">
      <alignment horizontal="center" vertical="center"/>
    </xf>
    <xf numFmtId="4" fontId="13" fillId="0" borderId="13" xfId="0" applyNumberFormat="1" applyFont="1" applyBorder="1" applyAlignment="1">
      <alignment horizontal="right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7" fillId="0" borderId="10" xfId="1" applyBorder="1" applyAlignment="1">
      <alignment horizontal="left" vertical="center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sbalpfz-blg.com/" TargetMode="External"/><Relationship Id="rId1" Type="http://schemas.openxmlformats.org/officeDocument/2006/relationships/hyperlink" Target="mailto:odpfzs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showGridLines="0" tabSelected="1" zoomScaleNormal="100" zoomScaleSheetLayoutView="80" workbookViewId="0">
      <selection sqref="A1:F1"/>
    </sheetView>
  </sheetViews>
  <sheetFormatPr defaultColWidth="9.109375" defaultRowHeight="19.5" customHeight="1" x14ac:dyDescent="0.3"/>
  <cols>
    <col min="1" max="1" width="7.88671875" style="2" customWidth="1"/>
    <col min="2" max="2" width="25.5546875" style="2" customWidth="1"/>
    <col min="3" max="3" width="22.6640625" style="2" customWidth="1"/>
    <col min="4" max="4" width="24.88671875" style="2" customWidth="1"/>
    <col min="5" max="5" width="23.6640625" style="2" customWidth="1"/>
    <col min="6" max="6" width="28.88671875" style="2" customWidth="1"/>
    <col min="7" max="16384" width="9.109375" style="2"/>
  </cols>
  <sheetData>
    <row r="1" spans="1:6" ht="15.6" x14ac:dyDescent="0.3">
      <c r="A1" s="45" t="s">
        <v>114</v>
      </c>
      <c r="B1" s="39"/>
      <c r="C1" s="39"/>
      <c r="D1" s="39"/>
      <c r="E1" s="39"/>
      <c r="F1" s="40"/>
    </row>
    <row r="2" spans="1:6" ht="15.6" x14ac:dyDescent="0.3">
      <c r="A2" s="42" t="s">
        <v>0</v>
      </c>
      <c r="B2" s="43"/>
      <c r="C2" s="43"/>
      <c r="D2" s="43"/>
      <c r="E2" s="43"/>
      <c r="F2" s="44"/>
    </row>
    <row r="3" spans="1:6" ht="15.6" x14ac:dyDescent="0.3">
      <c r="A3" s="3" t="s">
        <v>3</v>
      </c>
      <c r="B3" s="27" t="s">
        <v>24</v>
      </c>
      <c r="C3" s="4" t="s">
        <v>4</v>
      </c>
      <c r="D3" s="27" t="s">
        <v>25</v>
      </c>
      <c r="E3" s="4" t="s">
        <v>5</v>
      </c>
      <c r="F3" s="28" t="s">
        <v>26</v>
      </c>
    </row>
    <row r="4" spans="1:6" ht="15.6" x14ac:dyDescent="0.3">
      <c r="A4" s="46"/>
      <c r="B4" s="47"/>
      <c r="C4" s="47"/>
      <c r="D4" s="47"/>
      <c r="E4" s="47"/>
      <c r="F4" s="48"/>
    </row>
    <row r="5" spans="1:6" ht="15.6" x14ac:dyDescent="0.3">
      <c r="A5" s="42" t="s">
        <v>27</v>
      </c>
      <c r="B5" s="43"/>
      <c r="C5" s="43"/>
      <c r="D5" s="43"/>
      <c r="E5" s="43"/>
      <c r="F5" s="44"/>
    </row>
    <row r="6" spans="1:6" ht="15.6" x14ac:dyDescent="0.3">
      <c r="A6" s="3" t="s">
        <v>6</v>
      </c>
      <c r="B6" s="8" t="s">
        <v>28</v>
      </c>
      <c r="C6" s="4" t="s">
        <v>7</v>
      </c>
      <c r="D6" s="8" t="s">
        <v>28</v>
      </c>
      <c r="E6" s="4" t="s">
        <v>8</v>
      </c>
      <c r="F6" s="7" t="s">
        <v>28</v>
      </c>
    </row>
    <row r="7" spans="1:6" ht="15.6" x14ac:dyDescent="0.3">
      <c r="A7" s="42" t="s">
        <v>10</v>
      </c>
      <c r="B7" s="43"/>
      <c r="C7" s="43"/>
      <c r="D7" s="43"/>
      <c r="E7" s="43"/>
      <c r="F7" s="44"/>
    </row>
    <row r="8" spans="1:6" ht="15.6" x14ac:dyDescent="0.3">
      <c r="A8" s="3" t="s">
        <v>9</v>
      </c>
      <c r="B8" s="9" t="s">
        <v>29</v>
      </c>
      <c r="C8" s="4" t="s">
        <v>13</v>
      </c>
      <c r="D8" s="9">
        <v>4</v>
      </c>
      <c r="E8" s="4" t="s">
        <v>12</v>
      </c>
      <c r="F8" s="7"/>
    </row>
    <row r="9" spans="1:6" ht="15.6" x14ac:dyDescent="0.3">
      <c r="A9" s="49" t="s">
        <v>10</v>
      </c>
      <c r="B9" s="50"/>
      <c r="C9" s="50"/>
      <c r="D9" s="50"/>
      <c r="E9" s="50"/>
      <c r="F9" s="51"/>
    </row>
    <row r="10" spans="1:6" ht="15.6" x14ac:dyDescent="0.3">
      <c r="A10" s="42" t="s">
        <v>27</v>
      </c>
      <c r="B10" s="43"/>
      <c r="C10" s="43"/>
      <c r="D10" s="43"/>
      <c r="E10" s="43"/>
      <c r="F10" s="44"/>
    </row>
    <row r="11" spans="1:6" ht="15.6" x14ac:dyDescent="0.3">
      <c r="A11" s="42" t="s">
        <v>11</v>
      </c>
      <c r="B11" s="43"/>
      <c r="C11" s="43"/>
      <c r="D11" s="43"/>
      <c r="E11" s="43"/>
      <c r="F11" s="44"/>
    </row>
    <row r="12" spans="1:6" ht="16.2" thickBot="1" x14ac:dyDescent="0.35">
      <c r="A12" s="5" t="s">
        <v>1</v>
      </c>
      <c r="B12" s="30" t="s">
        <v>30</v>
      </c>
      <c r="C12" s="6" t="s">
        <v>2</v>
      </c>
      <c r="D12" s="10" t="s">
        <v>31</v>
      </c>
      <c r="E12" s="11" t="s">
        <v>32</v>
      </c>
      <c r="F12" s="12"/>
    </row>
    <row r="13" spans="1:6" ht="19.5" customHeight="1" thickBot="1" x14ac:dyDescent="0.35">
      <c r="A13" s="1"/>
    </row>
    <row r="14" spans="1:6" ht="19.5" customHeight="1" x14ac:dyDescent="0.3">
      <c r="A14" s="38"/>
      <c r="B14" s="39"/>
      <c r="C14" s="39"/>
      <c r="D14" s="39"/>
      <c r="E14" s="39"/>
      <c r="F14" s="40"/>
    </row>
    <row r="15" spans="1:6" ht="23.25" customHeight="1" x14ac:dyDescent="0.3">
      <c r="A15" s="41" t="s">
        <v>35</v>
      </c>
      <c r="B15" s="36"/>
      <c r="C15" s="36"/>
      <c r="D15" s="36"/>
      <c r="E15" s="36"/>
      <c r="F15" s="37"/>
    </row>
    <row r="16" spans="1:6" ht="15.6" x14ac:dyDescent="0.3">
      <c r="A16" s="35"/>
      <c r="B16" s="36"/>
      <c r="C16" s="36"/>
      <c r="D16" s="36"/>
      <c r="E16" s="36"/>
      <c r="F16" s="37"/>
    </row>
    <row r="17" spans="1:6" ht="42.75" customHeight="1" x14ac:dyDescent="0.3">
      <c r="A17" s="32" t="s">
        <v>33</v>
      </c>
      <c r="B17" s="33"/>
      <c r="C17" s="33"/>
      <c r="D17" s="33"/>
      <c r="E17" s="33"/>
      <c r="F17" s="34"/>
    </row>
    <row r="18" spans="1:6" ht="59.25" customHeight="1" x14ac:dyDescent="0.3">
      <c r="A18" s="35"/>
      <c r="B18" s="36"/>
      <c r="C18" s="36"/>
      <c r="D18" s="36"/>
      <c r="E18" s="36"/>
      <c r="F18" s="37"/>
    </row>
    <row r="19" spans="1:6" ht="42.75" customHeight="1" x14ac:dyDescent="0.3">
      <c r="A19" s="32" t="s">
        <v>34</v>
      </c>
      <c r="B19" s="33"/>
      <c r="C19" s="33"/>
      <c r="D19" s="33"/>
      <c r="E19" s="33"/>
      <c r="F19" s="34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/>
    <hyperlink ref="A15" r:id="rId2"/>
  </hyperlinks>
  <pageMargins left="0.70866141732283472" right="0.70866141732283472" top="0.74803149606299213" bottom="0.74803149606299213" header="0.31496062992125984" footer="0.31496062992125984"/>
  <pageSetup paperSize="9" scale="98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4"/>
  <sheetViews>
    <sheetView topLeftCell="A48" zoomScale="87" zoomScaleNormal="87" workbookViewId="0">
      <selection activeCell="F84" sqref="F84"/>
    </sheetView>
  </sheetViews>
  <sheetFormatPr defaultColWidth="9.109375" defaultRowHeight="13.8" x14ac:dyDescent="0.3"/>
  <cols>
    <col min="1" max="1" width="12.33203125" style="14" customWidth="1"/>
    <col min="2" max="2" width="68.6640625" style="14" customWidth="1"/>
    <col min="3" max="9" width="10.33203125" style="14" customWidth="1"/>
    <col min="10" max="16384" width="9.109375" style="14"/>
  </cols>
  <sheetData>
    <row r="1" spans="1:9" s="13" customFormat="1" ht="50.25" customHeight="1" x14ac:dyDescent="0.3">
      <c r="A1" s="52" t="s">
        <v>15</v>
      </c>
      <c r="B1" s="52"/>
      <c r="C1" s="52"/>
      <c r="D1" s="52"/>
      <c r="E1" s="52"/>
      <c r="F1" s="52"/>
      <c r="G1" s="52"/>
      <c r="H1" s="52"/>
      <c r="I1" s="52"/>
    </row>
    <row r="2" spans="1:9" ht="49.5" customHeight="1" x14ac:dyDescent="0.3">
      <c r="A2" s="53" t="str">
        <f>InfoHospital!A1</f>
        <v>СПЕЦИАЛИЗИРАНА БОЛНИЦА ЗА АКТИВНО ЛЕЧЕНИЕ НА ПНЕВМО-ФТИЗИТАРИЧНИ ЗАБОЛАВАНИЯ СВЕТИ ИВАН РИЛСКИ - БЛАГОЕВГРАД ЕООД</v>
      </c>
      <c r="B2" s="53"/>
      <c r="C2" s="53"/>
      <c r="D2" s="53"/>
      <c r="E2" s="53"/>
      <c r="F2" s="53"/>
      <c r="G2" s="53"/>
      <c r="H2" s="53"/>
      <c r="I2" s="53"/>
    </row>
    <row r="3" spans="1:9" ht="49.5" customHeight="1" x14ac:dyDescent="0.3">
      <c r="A3" s="55" t="s">
        <v>0</v>
      </c>
      <c r="B3" s="55"/>
      <c r="C3" s="55"/>
      <c r="D3" s="55"/>
      <c r="E3" s="55"/>
      <c r="F3" s="55"/>
      <c r="G3" s="55"/>
      <c r="H3" s="55"/>
      <c r="I3" s="55"/>
    </row>
    <row r="4" spans="1:9" ht="15.6" x14ac:dyDescent="0.3">
      <c r="A4" s="22" t="s">
        <v>3</v>
      </c>
      <c r="B4" s="21" t="str">
        <f>InfoHospital!B3</f>
        <v>101533917</v>
      </c>
      <c r="C4" s="20"/>
      <c r="D4" s="20"/>
      <c r="E4" s="20"/>
      <c r="F4" s="20"/>
      <c r="G4" s="20"/>
      <c r="H4" s="20"/>
      <c r="I4" s="20"/>
    </row>
    <row r="5" spans="1:9" ht="25.5" customHeight="1" x14ac:dyDescent="0.3">
      <c r="A5" s="15"/>
      <c r="B5" s="15"/>
      <c r="C5" s="15"/>
      <c r="D5" s="15"/>
      <c r="E5" s="15"/>
      <c r="F5" s="15"/>
      <c r="G5" s="15"/>
      <c r="H5" s="15"/>
      <c r="I5" s="15"/>
    </row>
    <row r="6" spans="1:9" s="17" customFormat="1" ht="24.75" customHeight="1" x14ac:dyDescent="0.3">
      <c r="A6" s="54" t="s">
        <v>18</v>
      </c>
      <c r="B6" s="54" t="s">
        <v>14</v>
      </c>
      <c r="C6" s="54" t="s">
        <v>21</v>
      </c>
      <c r="D6" s="54" t="s">
        <v>16</v>
      </c>
      <c r="E6" s="54"/>
      <c r="F6" s="54"/>
      <c r="G6" s="54"/>
      <c r="H6" s="54"/>
      <c r="I6" s="54"/>
    </row>
    <row r="7" spans="1:9" s="17" customFormat="1" ht="24.75" customHeight="1" x14ac:dyDescent="0.3">
      <c r="A7" s="54"/>
      <c r="B7" s="54"/>
      <c r="C7" s="54"/>
      <c r="D7" s="56" t="s">
        <v>19</v>
      </c>
      <c r="E7" s="57"/>
      <c r="F7" s="56" t="s">
        <v>17</v>
      </c>
      <c r="G7" s="57"/>
      <c r="H7" s="56" t="s">
        <v>20</v>
      </c>
      <c r="I7" s="57"/>
    </row>
    <row r="8" spans="1:9" s="18" customFormat="1" ht="51.75" customHeight="1" x14ac:dyDescent="0.3">
      <c r="A8" s="54"/>
      <c r="B8" s="54"/>
      <c r="C8" s="54"/>
      <c r="D8" s="29" t="s">
        <v>22</v>
      </c>
      <c r="E8" s="29" t="s">
        <v>23</v>
      </c>
      <c r="F8" s="29" t="s">
        <v>22</v>
      </c>
      <c r="G8" s="29" t="s">
        <v>23</v>
      </c>
      <c r="H8" s="29" t="s">
        <v>22</v>
      </c>
      <c r="I8" s="29" t="s">
        <v>23</v>
      </c>
    </row>
    <row r="9" spans="1:9" s="16" customFormat="1" ht="13.2" x14ac:dyDescent="0.3">
      <c r="A9" s="23">
        <v>1</v>
      </c>
      <c r="B9" s="24" t="s">
        <v>36</v>
      </c>
      <c r="C9" s="25"/>
      <c r="D9" s="26"/>
      <c r="E9" s="26"/>
      <c r="F9" s="26"/>
      <c r="G9" s="26"/>
      <c r="H9" s="26"/>
      <c r="I9" s="26"/>
    </row>
    <row r="10" spans="1:9" s="19" customFormat="1" ht="13.2" x14ac:dyDescent="0.3">
      <c r="A10" s="23">
        <v>2</v>
      </c>
      <c r="B10" s="24" t="s">
        <v>37</v>
      </c>
      <c r="C10" s="25" t="s">
        <v>38</v>
      </c>
      <c r="D10" s="26">
        <v>50</v>
      </c>
      <c r="E10" s="26">
        <v>25.56</v>
      </c>
      <c r="F10" s="26"/>
      <c r="G10" s="26"/>
      <c r="H10" s="26"/>
      <c r="I10" s="26"/>
    </row>
    <row r="11" spans="1:9" s="19" customFormat="1" ht="13.2" x14ac:dyDescent="0.3">
      <c r="A11" s="23">
        <v>3</v>
      </c>
      <c r="B11" s="24" t="s">
        <v>39</v>
      </c>
      <c r="C11" s="25" t="s">
        <v>38</v>
      </c>
      <c r="D11" s="26">
        <v>30</v>
      </c>
      <c r="E11" s="26">
        <v>15.34</v>
      </c>
      <c r="F11" s="26"/>
      <c r="G11" s="26"/>
      <c r="H11" s="26"/>
      <c r="I11" s="26"/>
    </row>
    <row r="12" spans="1:9" s="19" customFormat="1" ht="13.2" x14ac:dyDescent="0.3">
      <c r="A12" s="23">
        <v>4</v>
      </c>
      <c r="B12" s="24" t="s">
        <v>40</v>
      </c>
      <c r="C12" s="25" t="s">
        <v>38</v>
      </c>
      <c r="D12" s="26">
        <v>40</v>
      </c>
      <c r="E12" s="26">
        <v>20.45</v>
      </c>
      <c r="F12" s="26"/>
      <c r="G12" s="26"/>
      <c r="H12" s="26"/>
      <c r="I12" s="26"/>
    </row>
    <row r="13" spans="1:9" s="19" customFormat="1" ht="13.2" x14ac:dyDescent="0.3">
      <c r="A13" s="23">
        <v>5</v>
      </c>
      <c r="B13" s="24" t="s">
        <v>41</v>
      </c>
      <c r="C13" s="25" t="s">
        <v>38</v>
      </c>
      <c r="D13" s="26">
        <v>60</v>
      </c>
      <c r="E13" s="26">
        <v>30.68</v>
      </c>
      <c r="F13" s="26"/>
      <c r="G13" s="26"/>
      <c r="H13" s="26"/>
      <c r="I13" s="26"/>
    </row>
    <row r="14" spans="1:9" s="19" customFormat="1" ht="13.2" x14ac:dyDescent="0.3">
      <c r="A14" s="23">
        <v>6</v>
      </c>
      <c r="B14" s="24" t="s">
        <v>42</v>
      </c>
      <c r="C14" s="25" t="s">
        <v>38</v>
      </c>
      <c r="D14" s="26">
        <v>5</v>
      </c>
      <c r="E14" s="26">
        <v>2.56</v>
      </c>
      <c r="F14" s="26"/>
      <c r="G14" s="26"/>
      <c r="H14" s="26"/>
      <c r="I14" s="26"/>
    </row>
    <row r="15" spans="1:9" s="19" customFormat="1" ht="13.2" x14ac:dyDescent="0.3">
      <c r="A15" s="23">
        <v>7</v>
      </c>
      <c r="B15" s="24" t="s">
        <v>43</v>
      </c>
      <c r="C15" s="25" t="s">
        <v>38</v>
      </c>
      <c r="D15" s="26">
        <v>10</v>
      </c>
      <c r="E15" s="26">
        <v>5.1100000000000003</v>
      </c>
      <c r="F15" s="26"/>
      <c r="G15" s="26"/>
      <c r="H15" s="26"/>
      <c r="I15" s="26"/>
    </row>
    <row r="16" spans="1:9" s="19" customFormat="1" ht="13.2" x14ac:dyDescent="0.3">
      <c r="A16" s="23">
        <v>8</v>
      </c>
      <c r="B16" s="24" t="s">
        <v>111</v>
      </c>
      <c r="C16" s="25" t="s">
        <v>38</v>
      </c>
      <c r="D16" s="26">
        <v>10</v>
      </c>
      <c r="E16" s="26">
        <v>5.1100000000000003</v>
      </c>
      <c r="F16" s="26"/>
      <c r="G16" s="26"/>
      <c r="H16" s="26"/>
      <c r="I16" s="26"/>
    </row>
    <row r="17" spans="1:9" s="16" customFormat="1" ht="13.2" x14ac:dyDescent="0.3">
      <c r="A17" s="23">
        <v>9</v>
      </c>
      <c r="B17" s="24" t="s">
        <v>44</v>
      </c>
      <c r="C17" s="25" t="s">
        <v>38</v>
      </c>
      <c r="D17" s="26">
        <v>10</v>
      </c>
      <c r="E17" s="26">
        <v>5.1100000000000003</v>
      </c>
      <c r="F17" s="26"/>
      <c r="G17" s="26"/>
      <c r="H17" s="26"/>
      <c r="I17" s="26"/>
    </row>
    <row r="18" spans="1:9" s="16" customFormat="1" ht="13.2" x14ac:dyDescent="0.3">
      <c r="A18" s="23">
        <v>10</v>
      </c>
      <c r="B18" s="24" t="s">
        <v>45</v>
      </c>
      <c r="C18" s="25" t="s">
        <v>38</v>
      </c>
      <c r="D18" s="26">
        <v>10</v>
      </c>
      <c r="E18" s="26">
        <v>5.1100000000000003</v>
      </c>
      <c r="F18" s="26"/>
      <c r="G18" s="26"/>
      <c r="H18" s="26"/>
      <c r="I18" s="26"/>
    </row>
    <row r="19" spans="1:9" s="16" customFormat="1" ht="13.2" x14ac:dyDescent="0.3">
      <c r="A19" s="23">
        <v>11</v>
      </c>
      <c r="B19" s="24" t="s">
        <v>46</v>
      </c>
      <c r="C19" s="25" t="s">
        <v>38</v>
      </c>
      <c r="D19" s="26">
        <v>4</v>
      </c>
      <c r="E19" s="26">
        <v>2.0499999999999998</v>
      </c>
      <c r="F19" s="26"/>
      <c r="G19" s="26"/>
      <c r="H19" s="26"/>
      <c r="I19" s="26"/>
    </row>
    <row r="20" spans="1:9" s="16" customFormat="1" ht="13.2" x14ac:dyDescent="0.3">
      <c r="A20" s="23">
        <v>12</v>
      </c>
      <c r="B20" s="24" t="s">
        <v>47</v>
      </c>
      <c r="C20" s="25" t="s">
        <v>38</v>
      </c>
      <c r="D20" s="26">
        <v>4</v>
      </c>
      <c r="E20" s="26">
        <v>2.0499999999999998</v>
      </c>
      <c r="F20" s="26"/>
      <c r="G20" s="26"/>
      <c r="H20" s="26"/>
      <c r="I20" s="26"/>
    </row>
    <row r="21" spans="1:9" s="16" customFormat="1" ht="13.2" x14ac:dyDescent="0.3">
      <c r="A21" s="23">
        <v>13</v>
      </c>
      <c r="B21" s="24" t="s">
        <v>48</v>
      </c>
      <c r="C21" s="25" t="s">
        <v>38</v>
      </c>
      <c r="D21" s="26">
        <v>2</v>
      </c>
      <c r="E21" s="26">
        <v>1.02</v>
      </c>
      <c r="F21" s="26"/>
      <c r="G21" s="26"/>
      <c r="H21" s="26"/>
      <c r="I21" s="26"/>
    </row>
    <row r="22" spans="1:9" s="16" customFormat="1" ht="13.2" x14ac:dyDescent="0.3">
      <c r="A22" s="23">
        <v>14</v>
      </c>
      <c r="B22" s="24" t="s">
        <v>49</v>
      </c>
      <c r="C22" s="25" t="s">
        <v>38</v>
      </c>
      <c r="D22" s="26">
        <v>10</v>
      </c>
      <c r="E22" s="26">
        <v>5.1100000000000003</v>
      </c>
      <c r="F22" s="26"/>
      <c r="G22" s="26"/>
      <c r="H22" s="26"/>
      <c r="I22" s="26"/>
    </row>
    <row r="23" spans="1:9" s="16" customFormat="1" ht="13.2" x14ac:dyDescent="0.3">
      <c r="A23" s="23">
        <v>15</v>
      </c>
      <c r="B23" s="24" t="s">
        <v>50</v>
      </c>
      <c r="C23" s="25" t="s">
        <v>38</v>
      </c>
      <c r="D23" s="26">
        <v>2</v>
      </c>
      <c r="E23" s="26">
        <v>1.02</v>
      </c>
      <c r="F23" s="26"/>
      <c r="G23" s="26"/>
      <c r="H23" s="26"/>
      <c r="I23" s="26"/>
    </row>
    <row r="24" spans="1:9" s="16" customFormat="1" ht="13.2" x14ac:dyDescent="0.3">
      <c r="A24" s="23">
        <v>16</v>
      </c>
      <c r="B24" s="24" t="s">
        <v>51</v>
      </c>
      <c r="C24" s="25" t="s">
        <v>38</v>
      </c>
      <c r="D24" s="26">
        <v>3</v>
      </c>
      <c r="E24" s="26">
        <v>1.53</v>
      </c>
      <c r="F24" s="26"/>
      <c r="G24" s="26"/>
      <c r="H24" s="26"/>
      <c r="I24" s="26"/>
    </row>
    <row r="25" spans="1:9" s="16" customFormat="1" ht="13.2" x14ac:dyDescent="0.3">
      <c r="A25" s="23">
        <v>17</v>
      </c>
      <c r="B25" s="24" t="s">
        <v>52</v>
      </c>
      <c r="C25" s="25" t="s">
        <v>38</v>
      </c>
      <c r="D25" s="26">
        <v>3</v>
      </c>
      <c r="E25" s="26">
        <v>1.53</v>
      </c>
      <c r="F25" s="26"/>
      <c r="G25" s="26"/>
      <c r="H25" s="26"/>
      <c r="I25" s="26"/>
    </row>
    <row r="26" spans="1:9" s="16" customFormat="1" ht="13.2" x14ac:dyDescent="0.3">
      <c r="A26" s="23">
        <v>18</v>
      </c>
      <c r="B26" s="24" t="s">
        <v>53</v>
      </c>
      <c r="C26" s="25" t="s">
        <v>38</v>
      </c>
      <c r="D26" s="26">
        <v>6</v>
      </c>
      <c r="E26" s="26">
        <v>3.07</v>
      </c>
      <c r="F26" s="26"/>
      <c r="G26" s="26"/>
      <c r="H26" s="26"/>
      <c r="I26" s="26"/>
    </row>
    <row r="27" spans="1:9" s="16" customFormat="1" ht="13.2" x14ac:dyDescent="0.3">
      <c r="A27" s="23">
        <v>19</v>
      </c>
      <c r="B27" s="24" t="s">
        <v>54</v>
      </c>
      <c r="C27" s="25" t="s">
        <v>38</v>
      </c>
      <c r="D27" s="26">
        <v>2</v>
      </c>
      <c r="E27" s="26">
        <v>1.02</v>
      </c>
      <c r="F27" s="26"/>
      <c r="G27" s="26"/>
      <c r="H27" s="26"/>
      <c r="I27" s="26"/>
    </row>
    <row r="28" spans="1:9" s="16" customFormat="1" ht="13.2" x14ac:dyDescent="0.3">
      <c r="A28" s="23">
        <v>20</v>
      </c>
      <c r="B28" s="24" t="s">
        <v>55</v>
      </c>
      <c r="C28" s="25" t="s">
        <v>38</v>
      </c>
      <c r="D28" s="26">
        <v>3.5</v>
      </c>
      <c r="E28" s="26">
        <v>1.79</v>
      </c>
      <c r="F28" s="26"/>
      <c r="G28" s="26"/>
      <c r="H28" s="26"/>
      <c r="I28" s="26"/>
    </row>
    <row r="29" spans="1:9" s="16" customFormat="1" ht="13.2" x14ac:dyDescent="0.3">
      <c r="A29" s="23">
        <v>21</v>
      </c>
      <c r="B29" s="24" t="s">
        <v>56</v>
      </c>
      <c r="C29" s="25" t="s">
        <v>38</v>
      </c>
      <c r="D29" s="26">
        <v>4</v>
      </c>
      <c r="E29" s="26">
        <v>2.0499999999999998</v>
      </c>
      <c r="F29" s="26"/>
      <c r="G29" s="26"/>
      <c r="H29" s="26"/>
      <c r="I29" s="26"/>
    </row>
    <row r="30" spans="1:9" s="16" customFormat="1" ht="13.2" x14ac:dyDescent="0.3">
      <c r="A30" s="23">
        <v>22</v>
      </c>
      <c r="B30" s="24" t="s">
        <v>57</v>
      </c>
      <c r="C30" s="25" t="s">
        <v>38</v>
      </c>
      <c r="D30" s="26">
        <v>3</v>
      </c>
      <c r="E30" s="26">
        <v>1.53</v>
      </c>
      <c r="F30" s="26"/>
      <c r="G30" s="26"/>
      <c r="H30" s="26"/>
      <c r="I30" s="26"/>
    </row>
    <row r="31" spans="1:9" s="16" customFormat="1" ht="13.2" x14ac:dyDescent="0.3">
      <c r="A31" s="23">
        <v>23</v>
      </c>
      <c r="B31" s="24" t="s">
        <v>58</v>
      </c>
      <c r="C31" s="25" t="s">
        <v>38</v>
      </c>
      <c r="D31" s="26">
        <v>2</v>
      </c>
      <c r="E31" s="26">
        <v>1.02</v>
      </c>
      <c r="F31" s="26"/>
      <c r="G31" s="26"/>
      <c r="H31" s="26"/>
      <c r="I31" s="26"/>
    </row>
    <row r="32" spans="1:9" s="16" customFormat="1" ht="13.2" x14ac:dyDescent="0.3">
      <c r="A32" s="23">
        <v>24</v>
      </c>
      <c r="B32" s="24" t="s">
        <v>59</v>
      </c>
      <c r="C32" s="25" t="s">
        <v>38</v>
      </c>
      <c r="D32" s="26">
        <v>3</v>
      </c>
      <c r="E32" s="26">
        <v>1.53</v>
      </c>
      <c r="F32" s="26"/>
      <c r="G32" s="26"/>
      <c r="H32" s="26"/>
      <c r="I32" s="26"/>
    </row>
    <row r="33" spans="1:9" s="16" customFormat="1" ht="13.2" x14ac:dyDescent="0.3">
      <c r="A33" s="23">
        <v>25</v>
      </c>
      <c r="B33" s="24" t="s">
        <v>110</v>
      </c>
      <c r="C33" s="25" t="s">
        <v>38</v>
      </c>
      <c r="D33" s="26">
        <v>3</v>
      </c>
      <c r="E33" s="26">
        <v>1.53</v>
      </c>
      <c r="F33" s="26"/>
      <c r="G33" s="26"/>
      <c r="H33" s="26"/>
      <c r="I33" s="26"/>
    </row>
    <row r="34" spans="1:9" s="16" customFormat="1" ht="13.2" x14ac:dyDescent="0.3">
      <c r="A34" s="23">
        <v>26</v>
      </c>
      <c r="B34" s="24" t="s">
        <v>60</v>
      </c>
      <c r="C34" s="25" t="s">
        <v>38</v>
      </c>
      <c r="D34" s="26">
        <v>3</v>
      </c>
      <c r="E34" s="26">
        <v>1.53</v>
      </c>
      <c r="F34" s="26"/>
      <c r="G34" s="26"/>
      <c r="H34" s="26"/>
      <c r="I34" s="26"/>
    </row>
    <row r="35" spans="1:9" s="16" customFormat="1" ht="13.2" x14ac:dyDescent="0.3">
      <c r="A35" s="23">
        <v>27</v>
      </c>
      <c r="B35" s="24" t="s">
        <v>61</v>
      </c>
      <c r="C35" s="25" t="s">
        <v>38</v>
      </c>
      <c r="D35" s="26">
        <v>3</v>
      </c>
      <c r="E35" s="26">
        <v>1.53</v>
      </c>
      <c r="F35" s="26"/>
      <c r="G35" s="26"/>
      <c r="H35" s="26"/>
      <c r="I35" s="26"/>
    </row>
    <row r="36" spans="1:9" s="16" customFormat="1" ht="13.2" x14ac:dyDescent="0.3">
      <c r="A36" s="23">
        <v>28</v>
      </c>
      <c r="B36" s="24" t="s">
        <v>62</v>
      </c>
      <c r="C36" s="25" t="s">
        <v>38</v>
      </c>
      <c r="D36" s="26">
        <v>3</v>
      </c>
      <c r="E36" s="26">
        <v>1.53</v>
      </c>
      <c r="F36" s="26"/>
      <c r="G36" s="26"/>
      <c r="H36" s="26"/>
      <c r="I36" s="26"/>
    </row>
    <row r="37" spans="1:9" s="16" customFormat="1" ht="13.2" x14ac:dyDescent="0.3">
      <c r="A37" s="23">
        <v>29</v>
      </c>
      <c r="B37" s="24" t="s">
        <v>63</v>
      </c>
      <c r="C37" s="25" t="s">
        <v>38</v>
      </c>
      <c r="D37" s="26">
        <v>3</v>
      </c>
      <c r="E37" s="26">
        <v>1.53</v>
      </c>
      <c r="F37" s="26"/>
      <c r="G37" s="26"/>
      <c r="H37" s="26"/>
      <c r="I37" s="26"/>
    </row>
    <row r="38" spans="1:9" s="16" customFormat="1" ht="13.2" x14ac:dyDescent="0.3">
      <c r="A38" s="23">
        <v>30</v>
      </c>
      <c r="B38" s="24" t="s">
        <v>64</v>
      </c>
      <c r="C38" s="25" t="s">
        <v>38</v>
      </c>
      <c r="D38" s="26">
        <v>3</v>
      </c>
      <c r="E38" s="26">
        <v>1.53</v>
      </c>
      <c r="F38" s="26"/>
      <c r="G38" s="26"/>
      <c r="H38" s="26"/>
      <c r="I38" s="26"/>
    </row>
    <row r="39" spans="1:9" s="16" customFormat="1" ht="13.2" x14ac:dyDescent="0.3">
      <c r="A39" s="23">
        <v>31</v>
      </c>
      <c r="B39" s="24" t="s">
        <v>65</v>
      </c>
      <c r="C39" s="25" t="s">
        <v>38</v>
      </c>
      <c r="D39" s="26">
        <v>3</v>
      </c>
      <c r="E39" s="26">
        <v>1.53</v>
      </c>
      <c r="F39" s="26"/>
      <c r="G39" s="26"/>
      <c r="H39" s="26"/>
      <c r="I39" s="26"/>
    </row>
    <row r="40" spans="1:9" s="16" customFormat="1" ht="13.2" x14ac:dyDescent="0.3">
      <c r="A40" s="23">
        <v>32</v>
      </c>
      <c r="B40" s="24" t="s">
        <v>66</v>
      </c>
      <c r="C40" s="25" t="s">
        <v>38</v>
      </c>
      <c r="D40" s="26">
        <v>3</v>
      </c>
      <c r="E40" s="26">
        <v>1.53</v>
      </c>
      <c r="F40" s="26"/>
      <c r="G40" s="26"/>
      <c r="H40" s="26"/>
      <c r="I40" s="26"/>
    </row>
    <row r="41" spans="1:9" s="16" customFormat="1" ht="13.2" x14ac:dyDescent="0.3">
      <c r="A41" s="23">
        <v>33</v>
      </c>
      <c r="B41" s="24" t="s">
        <v>67</v>
      </c>
      <c r="C41" s="25" t="s">
        <v>38</v>
      </c>
      <c r="D41" s="26">
        <v>3</v>
      </c>
      <c r="E41" s="26">
        <v>1.53</v>
      </c>
      <c r="F41" s="26"/>
      <c r="G41" s="26"/>
      <c r="H41" s="26"/>
      <c r="I41" s="26"/>
    </row>
    <row r="42" spans="1:9" s="16" customFormat="1" ht="13.2" x14ac:dyDescent="0.3">
      <c r="A42" s="23">
        <v>34</v>
      </c>
      <c r="B42" s="24" t="s">
        <v>68</v>
      </c>
      <c r="C42" s="25" t="s">
        <v>38</v>
      </c>
      <c r="D42" s="26">
        <v>3</v>
      </c>
      <c r="E42" s="26">
        <v>1.53</v>
      </c>
      <c r="F42" s="26"/>
      <c r="G42" s="26"/>
      <c r="H42" s="26"/>
      <c r="I42" s="26"/>
    </row>
    <row r="43" spans="1:9" s="16" customFormat="1" ht="13.2" x14ac:dyDescent="0.3">
      <c r="A43" s="23">
        <v>35</v>
      </c>
      <c r="B43" s="24" t="s">
        <v>69</v>
      </c>
      <c r="C43" s="25" t="s">
        <v>38</v>
      </c>
      <c r="D43" s="26">
        <v>3</v>
      </c>
      <c r="E43" s="26">
        <v>1.53</v>
      </c>
      <c r="F43" s="26"/>
      <c r="G43" s="26"/>
      <c r="H43" s="26"/>
      <c r="I43" s="26"/>
    </row>
    <row r="44" spans="1:9" s="16" customFormat="1" ht="13.2" x14ac:dyDescent="0.3">
      <c r="A44" s="23">
        <v>36</v>
      </c>
      <c r="B44" s="24" t="s">
        <v>70</v>
      </c>
      <c r="C44" s="25" t="s">
        <v>38</v>
      </c>
      <c r="D44" s="26">
        <v>3</v>
      </c>
      <c r="E44" s="26">
        <v>1.53</v>
      </c>
      <c r="F44" s="26"/>
      <c r="G44" s="26"/>
      <c r="H44" s="26"/>
      <c r="I44" s="26"/>
    </row>
    <row r="45" spans="1:9" s="16" customFormat="1" ht="13.2" x14ac:dyDescent="0.3">
      <c r="A45" s="23">
        <v>37</v>
      </c>
      <c r="B45" s="24" t="s">
        <v>71</v>
      </c>
      <c r="C45" s="25" t="s">
        <v>38</v>
      </c>
      <c r="D45" s="26">
        <v>3</v>
      </c>
      <c r="E45" s="26">
        <v>1.53</v>
      </c>
      <c r="F45" s="26"/>
      <c r="G45" s="26"/>
      <c r="H45" s="26"/>
      <c r="I45" s="26"/>
    </row>
    <row r="46" spans="1:9" s="16" customFormat="1" ht="13.2" x14ac:dyDescent="0.3">
      <c r="A46" s="23">
        <v>38</v>
      </c>
      <c r="B46" s="24" t="s">
        <v>72</v>
      </c>
      <c r="C46" s="25" t="s">
        <v>38</v>
      </c>
      <c r="D46" s="26">
        <v>3</v>
      </c>
      <c r="E46" s="26">
        <v>1.53</v>
      </c>
      <c r="F46" s="26"/>
      <c r="G46" s="26"/>
      <c r="H46" s="26"/>
      <c r="I46" s="26"/>
    </row>
    <row r="47" spans="1:9" s="16" customFormat="1" ht="13.2" x14ac:dyDescent="0.3">
      <c r="A47" s="23">
        <v>39</v>
      </c>
      <c r="B47" s="24" t="s">
        <v>73</v>
      </c>
      <c r="C47" s="25" t="s">
        <v>38</v>
      </c>
      <c r="D47" s="26">
        <v>2.5</v>
      </c>
      <c r="E47" s="26">
        <v>1.28</v>
      </c>
      <c r="F47" s="26"/>
      <c r="G47" s="26"/>
      <c r="H47" s="26"/>
      <c r="I47" s="26"/>
    </row>
    <row r="48" spans="1:9" s="16" customFormat="1" ht="13.2" x14ac:dyDescent="0.3">
      <c r="A48" s="23">
        <v>40</v>
      </c>
      <c r="B48" s="24" t="s">
        <v>74</v>
      </c>
      <c r="C48" s="25" t="s">
        <v>38</v>
      </c>
      <c r="D48" s="26">
        <v>2.5</v>
      </c>
      <c r="E48" s="26">
        <v>1.28</v>
      </c>
      <c r="F48" s="26"/>
      <c r="G48" s="26"/>
      <c r="H48" s="26"/>
      <c r="I48" s="26"/>
    </row>
    <row r="49" spans="1:9" s="16" customFormat="1" ht="13.2" x14ac:dyDescent="0.3">
      <c r="A49" s="23">
        <v>41</v>
      </c>
      <c r="B49" s="24" t="s">
        <v>75</v>
      </c>
      <c r="C49" s="25" t="s">
        <v>38</v>
      </c>
      <c r="D49" s="26">
        <v>5</v>
      </c>
      <c r="E49" s="26">
        <v>2.56</v>
      </c>
      <c r="F49" s="26"/>
      <c r="G49" s="26"/>
      <c r="H49" s="26"/>
      <c r="I49" s="26"/>
    </row>
    <row r="50" spans="1:9" s="16" customFormat="1" ht="13.2" x14ac:dyDescent="0.3">
      <c r="A50" s="23">
        <v>42</v>
      </c>
      <c r="B50" s="24" t="s">
        <v>76</v>
      </c>
      <c r="C50" s="25" t="s">
        <v>38</v>
      </c>
      <c r="D50" s="26">
        <v>3</v>
      </c>
      <c r="E50" s="26">
        <v>1.53</v>
      </c>
      <c r="F50" s="26"/>
      <c r="G50" s="26"/>
      <c r="H50" s="26"/>
      <c r="I50" s="26"/>
    </row>
    <row r="51" spans="1:9" s="19" customFormat="1" ht="13.2" x14ac:dyDescent="0.3">
      <c r="A51" s="23">
        <v>43</v>
      </c>
      <c r="B51" s="24" t="s">
        <v>77</v>
      </c>
      <c r="C51" s="25" t="s">
        <v>38</v>
      </c>
      <c r="D51" s="26">
        <v>9</v>
      </c>
      <c r="E51" s="26">
        <v>4.5999999999999996</v>
      </c>
      <c r="F51" s="26"/>
      <c r="G51" s="26"/>
      <c r="H51" s="26"/>
      <c r="I51" s="26"/>
    </row>
    <row r="52" spans="1:9" s="19" customFormat="1" ht="13.2" x14ac:dyDescent="0.3">
      <c r="A52" s="23">
        <v>44</v>
      </c>
      <c r="B52" s="24" t="s">
        <v>78</v>
      </c>
      <c r="C52" s="25" t="s">
        <v>38</v>
      </c>
      <c r="D52" s="26">
        <v>7</v>
      </c>
      <c r="E52" s="26">
        <v>3.58</v>
      </c>
      <c r="F52" s="26"/>
      <c r="G52" s="26"/>
      <c r="H52" s="26"/>
      <c r="I52" s="26"/>
    </row>
    <row r="53" spans="1:9" s="19" customFormat="1" ht="13.2" x14ac:dyDescent="0.3">
      <c r="A53" s="23">
        <v>45</v>
      </c>
      <c r="B53" s="24" t="s">
        <v>79</v>
      </c>
      <c r="C53" s="25" t="s">
        <v>38</v>
      </c>
      <c r="D53" s="26">
        <v>15</v>
      </c>
      <c r="E53" s="26">
        <v>7.67</v>
      </c>
      <c r="F53" s="26"/>
      <c r="G53" s="26"/>
      <c r="H53" s="26"/>
      <c r="I53" s="26"/>
    </row>
    <row r="54" spans="1:9" s="16" customFormat="1" ht="13.2" x14ac:dyDescent="0.3">
      <c r="A54" s="23">
        <v>46</v>
      </c>
      <c r="B54" s="24" t="s">
        <v>80</v>
      </c>
      <c r="C54" s="25" t="s">
        <v>38</v>
      </c>
      <c r="D54" s="26">
        <v>6</v>
      </c>
      <c r="E54" s="26">
        <v>3.07</v>
      </c>
      <c r="F54" s="26"/>
      <c r="G54" s="26"/>
      <c r="H54" s="26"/>
      <c r="I54" s="26"/>
    </row>
    <row r="55" spans="1:9" s="16" customFormat="1" ht="13.2" x14ac:dyDescent="0.3">
      <c r="A55" s="23">
        <v>47</v>
      </c>
      <c r="B55" s="24" t="s">
        <v>81</v>
      </c>
      <c r="C55" s="25" t="s">
        <v>38</v>
      </c>
      <c r="D55" s="26">
        <v>5</v>
      </c>
      <c r="E55" s="26">
        <v>2.56</v>
      </c>
      <c r="F55" s="26"/>
      <c r="G55" s="26"/>
      <c r="H55" s="26"/>
      <c r="I55" s="26"/>
    </row>
    <row r="56" spans="1:9" s="16" customFormat="1" ht="13.2" x14ac:dyDescent="0.3">
      <c r="A56" s="23">
        <v>48</v>
      </c>
      <c r="B56" s="24" t="s">
        <v>82</v>
      </c>
      <c r="C56" s="25" t="s">
        <v>38</v>
      </c>
      <c r="D56" s="26">
        <v>10</v>
      </c>
      <c r="E56" s="26">
        <v>5.1100000000000003</v>
      </c>
      <c r="F56" s="26"/>
      <c r="G56" s="26"/>
      <c r="H56" s="26"/>
      <c r="I56" s="26"/>
    </row>
    <row r="57" spans="1:9" s="16" customFormat="1" ht="13.2" x14ac:dyDescent="0.3">
      <c r="A57" s="23">
        <v>49</v>
      </c>
      <c r="B57" s="24" t="s">
        <v>83</v>
      </c>
      <c r="C57" s="25" t="s">
        <v>38</v>
      </c>
      <c r="D57" s="26">
        <v>10</v>
      </c>
      <c r="E57" s="26">
        <v>5.1100000000000003</v>
      </c>
      <c r="F57" s="26"/>
      <c r="G57" s="26"/>
      <c r="H57" s="26"/>
      <c r="I57" s="26"/>
    </row>
    <row r="58" spans="1:9" s="16" customFormat="1" ht="13.2" x14ac:dyDescent="0.3">
      <c r="A58" s="23">
        <v>50</v>
      </c>
      <c r="B58" s="24" t="s">
        <v>84</v>
      </c>
      <c r="C58" s="25" t="s">
        <v>38</v>
      </c>
      <c r="D58" s="26">
        <v>20</v>
      </c>
      <c r="E58" s="26">
        <v>10.23</v>
      </c>
      <c r="F58" s="26"/>
      <c r="G58" s="26"/>
      <c r="H58" s="26"/>
      <c r="I58" s="26"/>
    </row>
    <row r="59" spans="1:9" s="16" customFormat="1" ht="13.2" x14ac:dyDescent="0.3">
      <c r="A59" s="23">
        <v>51</v>
      </c>
      <c r="B59" s="24" t="s">
        <v>85</v>
      </c>
      <c r="C59" s="25" t="s">
        <v>38</v>
      </c>
      <c r="D59" s="26">
        <v>3</v>
      </c>
      <c r="E59" s="26">
        <v>1.53</v>
      </c>
      <c r="F59" s="26"/>
      <c r="G59" s="26"/>
      <c r="H59" s="26"/>
      <c r="I59" s="26"/>
    </row>
    <row r="60" spans="1:9" s="16" customFormat="1" ht="13.2" x14ac:dyDescent="0.3">
      <c r="A60" s="23">
        <v>52</v>
      </c>
      <c r="B60" s="24" t="s">
        <v>86</v>
      </c>
      <c r="C60" s="25" t="s">
        <v>38</v>
      </c>
      <c r="D60" s="26">
        <v>3</v>
      </c>
      <c r="E60" s="26">
        <v>1.02</v>
      </c>
      <c r="F60" s="26"/>
      <c r="G60" s="26"/>
      <c r="H60" s="26"/>
      <c r="I60" s="26"/>
    </row>
    <row r="61" spans="1:9" s="16" customFormat="1" ht="13.2" x14ac:dyDescent="0.3">
      <c r="A61" s="23">
        <v>53</v>
      </c>
      <c r="B61" s="24" t="s">
        <v>87</v>
      </c>
      <c r="C61" s="25" t="s">
        <v>38</v>
      </c>
      <c r="D61" s="26">
        <v>25</v>
      </c>
      <c r="E61" s="26">
        <v>12.78</v>
      </c>
      <c r="F61" s="26"/>
      <c r="G61" s="26"/>
      <c r="H61" s="26"/>
      <c r="I61" s="26"/>
    </row>
    <row r="62" spans="1:9" s="16" customFormat="1" ht="13.2" x14ac:dyDescent="0.3">
      <c r="A62" s="23">
        <v>54</v>
      </c>
      <c r="B62" s="24" t="s">
        <v>88</v>
      </c>
      <c r="C62" s="25" t="s">
        <v>89</v>
      </c>
      <c r="D62" s="26">
        <v>1</v>
      </c>
      <c r="E62" s="26">
        <v>0.51</v>
      </c>
      <c r="F62" s="26"/>
      <c r="G62" s="26"/>
      <c r="H62" s="26"/>
      <c r="I62" s="26"/>
    </row>
    <row r="63" spans="1:9" s="16" customFormat="1" ht="13.2" x14ac:dyDescent="0.3">
      <c r="A63" s="23">
        <v>55</v>
      </c>
      <c r="B63" s="24" t="s">
        <v>90</v>
      </c>
      <c r="C63" s="25" t="s">
        <v>38</v>
      </c>
      <c r="D63" s="26">
        <v>2</v>
      </c>
      <c r="E63" s="26">
        <v>1.02</v>
      </c>
      <c r="F63" s="26"/>
      <c r="G63" s="26"/>
      <c r="H63" s="26"/>
      <c r="I63" s="26"/>
    </row>
    <row r="64" spans="1:9" s="16" customFormat="1" ht="13.2" x14ac:dyDescent="0.3">
      <c r="A64" s="23">
        <v>56</v>
      </c>
      <c r="B64" s="24" t="s">
        <v>91</v>
      </c>
      <c r="C64" s="25" t="s">
        <v>38</v>
      </c>
      <c r="D64" s="26">
        <v>10</v>
      </c>
      <c r="E64" s="26">
        <v>5.1100000000000003</v>
      </c>
      <c r="F64" s="26"/>
      <c r="G64" s="26"/>
      <c r="H64" s="26"/>
      <c r="I64" s="26"/>
    </row>
    <row r="65" spans="1:9" s="16" customFormat="1" ht="13.2" x14ac:dyDescent="0.3">
      <c r="A65" s="23">
        <v>57</v>
      </c>
      <c r="B65" s="24" t="s">
        <v>92</v>
      </c>
      <c r="C65" s="25" t="s">
        <v>38</v>
      </c>
      <c r="D65" s="26">
        <v>80</v>
      </c>
      <c r="E65" s="26">
        <v>40.9</v>
      </c>
      <c r="F65" s="26"/>
      <c r="G65" s="26"/>
      <c r="H65" s="26"/>
      <c r="I65" s="26"/>
    </row>
    <row r="66" spans="1:9" s="16" customFormat="1" ht="13.2" x14ac:dyDescent="0.3">
      <c r="A66" s="23">
        <v>58</v>
      </c>
      <c r="B66" s="24" t="s">
        <v>93</v>
      </c>
      <c r="C66" s="25" t="s">
        <v>38</v>
      </c>
      <c r="D66" s="26">
        <v>1188</v>
      </c>
      <c r="E66" s="26">
        <v>607.41</v>
      </c>
      <c r="F66" s="26"/>
      <c r="G66" s="26"/>
      <c r="H66" s="26"/>
      <c r="I66" s="26"/>
    </row>
    <row r="67" spans="1:9" s="16" customFormat="1" ht="13.2" x14ac:dyDescent="0.3">
      <c r="A67" s="23">
        <v>59</v>
      </c>
      <c r="B67" s="24" t="s">
        <v>94</v>
      </c>
      <c r="C67" s="25" t="s">
        <v>38</v>
      </c>
      <c r="D67" s="31">
        <v>1516</v>
      </c>
      <c r="E67" s="26">
        <v>775.12</v>
      </c>
      <c r="F67" s="26"/>
      <c r="G67" s="26"/>
      <c r="H67" s="26"/>
      <c r="I67" s="26"/>
    </row>
    <row r="68" spans="1:9" s="16" customFormat="1" ht="13.2" x14ac:dyDescent="0.3">
      <c r="A68" s="23">
        <v>60</v>
      </c>
      <c r="B68" s="24" t="s">
        <v>95</v>
      </c>
      <c r="C68" s="25" t="s">
        <v>38</v>
      </c>
      <c r="D68" s="31">
        <v>1050</v>
      </c>
      <c r="E68" s="26">
        <v>536.86</v>
      </c>
      <c r="F68" s="26"/>
      <c r="G68" s="26"/>
      <c r="H68" s="26"/>
      <c r="I68" s="26"/>
    </row>
    <row r="69" spans="1:9" s="16" customFormat="1" ht="13.2" x14ac:dyDescent="0.3">
      <c r="A69" s="23">
        <v>61</v>
      </c>
      <c r="B69" s="24" t="s">
        <v>96</v>
      </c>
      <c r="C69" s="25" t="s">
        <v>38</v>
      </c>
      <c r="D69" s="31">
        <v>1270</v>
      </c>
      <c r="E69" s="26">
        <v>649.36</v>
      </c>
      <c r="F69" s="26"/>
      <c r="G69" s="26"/>
      <c r="H69" s="26"/>
      <c r="I69" s="26"/>
    </row>
    <row r="70" spans="1:9" s="16" customFormat="1" ht="13.2" x14ac:dyDescent="0.3">
      <c r="A70" s="23">
        <v>62</v>
      </c>
      <c r="B70" s="24" t="s">
        <v>97</v>
      </c>
      <c r="C70" s="25" t="s">
        <v>38</v>
      </c>
      <c r="D70" s="31">
        <v>1701</v>
      </c>
      <c r="E70" s="26">
        <v>869.71</v>
      </c>
      <c r="F70" s="26"/>
      <c r="G70" s="26"/>
      <c r="H70" s="26"/>
      <c r="I70" s="26"/>
    </row>
    <row r="71" spans="1:9" s="16" customFormat="1" ht="13.2" x14ac:dyDescent="0.3">
      <c r="A71" s="23">
        <v>64</v>
      </c>
      <c r="B71" s="24" t="s">
        <v>98</v>
      </c>
      <c r="C71" s="25" t="s">
        <v>38</v>
      </c>
      <c r="D71" s="26">
        <v>2</v>
      </c>
      <c r="E71" s="26">
        <v>1.02</v>
      </c>
      <c r="F71" s="26"/>
      <c r="G71" s="26"/>
      <c r="H71" s="26"/>
      <c r="I71" s="26"/>
    </row>
    <row r="72" spans="1:9" s="16" customFormat="1" ht="13.2" x14ac:dyDescent="0.3">
      <c r="A72" s="23">
        <v>65</v>
      </c>
      <c r="B72" s="24" t="s">
        <v>99</v>
      </c>
      <c r="C72" s="25" t="s">
        <v>38</v>
      </c>
      <c r="D72" s="26">
        <v>10</v>
      </c>
      <c r="E72" s="26">
        <v>5.1100000000000003</v>
      </c>
      <c r="F72" s="26"/>
      <c r="G72" s="26"/>
      <c r="H72" s="26"/>
      <c r="I72" s="26"/>
    </row>
    <row r="73" spans="1:9" s="16" customFormat="1" ht="13.2" x14ac:dyDescent="0.3">
      <c r="A73" s="23">
        <v>66</v>
      </c>
      <c r="B73" s="24" t="s">
        <v>100</v>
      </c>
      <c r="C73" s="25" t="s">
        <v>89</v>
      </c>
      <c r="D73" s="26">
        <v>20</v>
      </c>
      <c r="E73" s="26">
        <v>10.23</v>
      </c>
      <c r="F73" s="26"/>
      <c r="G73" s="26"/>
      <c r="H73" s="26"/>
      <c r="I73" s="26"/>
    </row>
    <row r="74" spans="1:9" s="16" customFormat="1" ht="13.2" x14ac:dyDescent="0.3">
      <c r="A74" s="23">
        <v>67</v>
      </c>
      <c r="B74" s="24" t="s">
        <v>101</v>
      </c>
      <c r="C74" s="25" t="s">
        <v>89</v>
      </c>
      <c r="D74" s="26">
        <v>30</v>
      </c>
      <c r="E74" s="26">
        <v>15.34</v>
      </c>
      <c r="F74" s="26"/>
      <c r="G74" s="26"/>
      <c r="H74" s="26"/>
      <c r="I74" s="26"/>
    </row>
    <row r="75" spans="1:9" s="16" customFormat="1" ht="13.2" x14ac:dyDescent="0.3">
      <c r="A75" s="23">
        <v>68</v>
      </c>
      <c r="B75" s="24" t="s">
        <v>102</v>
      </c>
      <c r="C75" s="25" t="s">
        <v>38</v>
      </c>
      <c r="D75" s="26">
        <v>40</v>
      </c>
      <c r="E75" s="26">
        <v>20.45</v>
      </c>
      <c r="F75" s="26"/>
      <c r="G75" s="26"/>
      <c r="H75" s="26"/>
      <c r="I75" s="26"/>
    </row>
    <row r="76" spans="1:9" s="16" customFormat="1" ht="13.2" x14ac:dyDescent="0.3">
      <c r="A76" s="23">
        <v>69</v>
      </c>
      <c r="B76" s="24" t="s">
        <v>103</v>
      </c>
      <c r="C76" s="25" t="s">
        <v>38</v>
      </c>
      <c r="D76" s="26">
        <v>40</v>
      </c>
      <c r="E76" s="26">
        <v>20.45</v>
      </c>
      <c r="F76" s="26"/>
      <c r="G76" s="26"/>
      <c r="H76" s="26"/>
      <c r="I76" s="26"/>
    </row>
    <row r="77" spans="1:9" s="16" customFormat="1" ht="13.2" x14ac:dyDescent="0.3">
      <c r="A77" s="23">
        <v>70</v>
      </c>
      <c r="B77" s="24" t="s">
        <v>104</v>
      </c>
      <c r="C77" s="25" t="s">
        <v>38</v>
      </c>
      <c r="D77" s="26">
        <v>6</v>
      </c>
      <c r="E77" s="26">
        <v>3.07</v>
      </c>
      <c r="F77" s="26"/>
      <c r="G77" s="26"/>
      <c r="H77" s="26"/>
      <c r="I77" s="26"/>
    </row>
    <row r="78" spans="1:9" x14ac:dyDescent="0.3">
      <c r="A78" s="23">
        <v>71</v>
      </c>
      <c r="B78" s="24" t="s">
        <v>105</v>
      </c>
      <c r="C78" s="25" t="s">
        <v>38</v>
      </c>
      <c r="D78" s="26">
        <v>15</v>
      </c>
      <c r="E78" s="26">
        <v>7.67</v>
      </c>
      <c r="F78" s="26"/>
      <c r="G78" s="26"/>
      <c r="H78" s="26"/>
      <c r="I78" s="26"/>
    </row>
    <row r="79" spans="1:9" x14ac:dyDescent="0.3">
      <c r="A79" s="23">
        <v>72</v>
      </c>
      <c r="B79" s="24" t="s">
        <v>106</v>
      </c>
      <c r="C79" s="25" t="s">
        <v>38</v>
      </c>
      <c r="D79" s="26">
        <v>15</v>
      </c>
      <c r="E79" s="26">
        <v>7.67</v>
      </c>
      <c r="F79" s="26"/>
      <c r="G79" s="26"/>
      <c r="H79" s="26"/>
      <c r="I79" s="26"/>
    </row>
    <row r="80" spans="1:9" x14ac:dyDescent="0.3">
      <c r="A80" s="23">
        <v>73</v>
      </c>
      <c r="B80" s="24" t="s">
        <v>107</v>
      </c>
      <c r="C80" s="25" t="s">
        <v>38</v>
      </c>
      <c r="D80" s="26">
        <v>4</v>
      </c>
      <c r="E80" s="26">
        <v>2.0499999999999998</v>
      </c>
      <c r="F80" s="26"/>
      <c r="G80" s="26"/>
      <c r="H80" s="26"/>
      <c r="I80" s="26"/>
    </row>
    <row r="81" spans="1:9" x14ac:dyDescent="0.3">
      <c r="A81" s="23">
        <v>74</v>
      </c>
      <c r="B81" s="24" t="s">
        <v>108</v>
      </c>
      <c r="C81" s="25" t="s">
        <v>38</v>
      </c>
      <c r="D81" s="26">
        <v>5</v>
      </c>
      <c r="E81" s="26">
        <v>2.56</v>
      </c>
      <c r="F81" s="26"/>
      <c r="G81" s="26"/>
      <c r="H81" s="26"/>
      <c r="I81" s="26"/>
    </row>
    <row r="82" spans="1:9" x14ac:dyDescent="0.3">
      <c r="A82" s="23">
        <v>75</v>
      </c>
      <c r="B82" s="24" t="s">
        <v>109</v>
      </c>
      <c r="C82" s="25" t="s">
        <v>38</v>
      </c>
      <c r="D82" s="26">
        <v>20</v>
      </c>
      <c r="E82" s="26">
        <v>10.23</v>
      </c>
      <c r="F82" s="26"/>
      <c r="G82" s="26"/>
      <c r="H82" s="26"/>
      <c r="I82" s="26"/>
    </row>
    <row r="83" spans="1:9" x14ac:dyDescent="0.3">
      <c r="A83" s="23">
        <v>76</v>
      </c>
      <c r="B83" s="24" t="s">
        <v>112</v>
      </c>
      <c r="C83" s="25"/>
      <c r="D83" s="26"/>
      <c r="E83" s="26"/>
      <c r="F83" s="26"/>
      <c r="G83" s="26"/>
      <c r="H83" s="26"/>
      <c r="I83" s="26"/>
    </row>
    <row r="84" spans="1:9" x14ac:dyDescent="0.3">
      <c r="A84" s="23">
        <v>77</v>
      </c>
      <c r="B84" s="24" t="s">
        <v>113</v>
      </c>
      <c r="C84" s="25" t="s">
        <v>38</v>
      </c>
      <c r="D84" s="26">
        <v>10</v>
      </c>
      <c r="E84" s="26">
        <v>5.1100000000000003</v>
      </c>
      <c r="F84" s="26"/>
      <c r="G84" s="26"/>
      <c r="H84" s="26"/>
      <c r="I84" s="26"/>
    </row>
  </sheetData>
  <mergeCells count="10">
    <mergeCell ref="A1:I1"/>
    <mergeCell ref="A2:I2"/>
    <mergeCell ref="A6:A8"/>
    <mergeCell ref="B6:B8"/>
    <mergeCell ref="C6:C8"/>
    <mergeCell ref="D6:I6"/>
    <mergeCell ref="A3:I3"/>
    <mergeCell ref="D7:E7"/>
    <mergeCell ref="F7:G7"/>
    <mergeCell ref="H7:I7"/>
  </mergeCells>
  <pageMargins left="0.70866141732283472" right="0.70866141732283472" top="0.74803149606299213" bottom="0.74803149606299213" header="0.31496062992125984" footer="0.31496062992125984"/>
  <pageSetup paperSize="9" scale="71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</cp:lastModifiedBy>
  <cp:lastPrinted>2019-06-03T12:05:22Z</cp:lastPrinted>
  <dcterms:created xsi:type="dcterms:W3CDTF">2019-05-29T08:54:45Z</dcterms:created>
  <dcterms:modified xsi:type="dcterms:W3CDTF">2026-04-29T08:31:05Z</dcterms:modified>
</cp:coreProperties>
</file>