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рзи МЦ АЛ КЛИНИК-регистрация РЗИ\ценоразпис\"/>
    </mc:Choice>
  </mc:AlternateContent>
  <xr:revisionPtr revIDLastSave="0" documentId="13_ncr:1_{7D0A93C6-3338-48E7-B2CA-D9CCB857E6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Hospital" sheetId="1" r:id="rId1"/>
    <sheet name="HospitalPriceList" sheetId="2" r:id="rId2"/>
    <sheet name="Лист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8" i="2"/>
</calcChain>
</file>

<file path=xl/sharedStrings.xml><?xml version="1.0" encoding="utf-8"?>
<sst xmlns="http://schemas.openxmlformats.org/spreadsheetml/2006/main" count="217" uniqueCount="126">
  <si>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</si>
  <si>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</si>
  <si>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</si>
  <si>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</si>
  <si>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</si>
  <si>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</si>
  <si>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</si>
  <si>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</si>
  <si>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</si>
  <si>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</si>
  <si>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</si>
  <si>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</si>
  <si>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</si>
  <si>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</si>
  <si>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</si>
  <si>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</si>
  <si>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</si>
  <si>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</si>
  <si>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</si>
  <si>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</si>
  <si>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</si>
  <si>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</si>
  <si>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</si>
  <si>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Пловдив</t>
  </si>
  <si>
    <t>Първичен преглед при лекар специалист</t>
  </si>
  <si>
    <t>бр.</t>
  </si>
  <si>
    <t>Ехография на коремни органи</t>
  </si>
  <si>
    <t>Измерване на артериално налягане</t>
  </si>
  <si>
    <t>Мускулна инжекция</t>
  </si>
  <si>
    <t>Венозна инжекция</t>
  </si>
  <si>
    <t>Венозна инфузия</t>
  </si>
  <si>
    <t>Вътреставна манипулация</t>
  </si>
  <si>
    <t>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</si>
  <si>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Блокада</t>
  </si>
  <si>
    <t xml:space="preserve">Вземане на цитонамазка </t>
  </si>
  <si>
    <t>Вземане на венозна кръв за клинико- лабораторни изследвания</t>
  </si>
  <si>
    <t xml:space="preserve">Вземане на периферна кръв </t>
  </si>
  <si>
    <t>Ехография щтовидна жлеза</t>
  </si>
  <si>
    <t>Кожно тестуване със стандартен алерген</t>
  </si>
  <si>
    <t>Кожно тестуване посредством "prick to prick" с антиген от пресни хранибр</t>
  </si>
  <si>
    <t>Пулсоксиметрия</t>
  </si>
  <si>
    <t>Вземане на материал за микробиологично изследване</t>
  </si>
  <si>
    <t xml:space="preserve">Ехография женски полови органи -коремна </t>
  </si>
  <si>
    <t>Трансвагинална ехография</t>
  </si>
  <si>
    <t>Вземане на вагинален секрет</t>
  </si>
  <si>
    <t>Кожно тестуване с медикамент/козметика  предоставена от пациента</t>
  </si>
  <si>
    <t>Кожно тестуване след направен кръвен тест</t>
  </si>
  <si>
    <t>Шев на рана до 5 см с анестезия</t>
  </si>
  <si>
    <t xml:space="preserve">Поставяне на периферен венозен катетър /абокат / </t>
  </si>
  <si>
    <t>Пациент евро</t>
  </si>
  <si>
    <t>Преглед от хабилитирано лице</t>
  </si>
  <si>
    <t>Д-Р МАРИЯН ДИМИТРОВ ЗАПРЯНОВ</t>
  </si>
  <si>
    <t>Златна Панега</t>
  </si>
  <si>
    <t>Артур Хованисян</t>
  </si>
  <si>
    <t>alclinicplovdiv@abv.bg</t>
  </si>
  <si>
    <t>чакалня-информационен лист , пациентите заплащат медицинската услуга в брой , по банков път , с банков превод или чрез ПОС- терминално устройство</t>
  </si>
  <si>
    <t>електронният сайт е в процес на изготвяне</t>
  </si>
  <si>
    <t>0899609608</t>
  </si>
  <si>
    <t>Кършияка</t>
  </si>
  <si>
    <t>касов бон - наименование на лечебното заведение, адрес, ЕИК, лекуващ лекар, пациент, такса, сума, обща сума, в брой, № на касов бон, дата , час на издаване, № на ФП, BG: фактура -№ , дата на издаване, брой или по сметка, наименование на ЛЗ,адрес, булстат, мол,IBAN, BIC, данни на получателя, наименование на услугата,количество,ед.цена,стойност, съставил</t>
  </si>
  <si>
    <t>"МЕДИЦИНСКИ ЦЕНТЪР АЛ КЛИНИК" ЕООД</t>
  </si>
  <si>
    <t>"Медицински център АЛ КЛИНИК"  ЕООД</t>
  </si>
  <si>
    <t xml:space="preserve">ПХО на малка рана (до 3см) + превръзка </t>
  </si>
  <si>
    <t xml:space="preserve">ПХО на по-голяма рана + шевове </t>
  </si>
  <si>
    <t xml:space="preserve">ПХО+ местна упойка+ шев+ контролен преглед </t>
  </si>
  <si>
    <t xml:space="preserve">Оперативно премахване на неусложнени епидермални кисти, атероми, липоми </t>
  </si>
  <si>
    <t xml:space="preserve">Първична хирургична обработка на рана </t>
  </si>
  <si>
    <t xml:space="preserve">Инцизия на абсцеси, флегмони и инфекции на меките тъканни ( с местна анестезия) </t>
  </si>
  <si>
    <t xml:space="preserve">Отстраняване на кожни лезии чрез ексцизия </t>
  </si>
  <si>
    <t xml:space="preserve">Отстраняване на възпалени потни жлези </t>
  </si>
  <si>
    <t xml:space="preserve">Хирургична обработка на възпалена следоперативна рана </t>
  </si>
  <si>
    <t xml:space="preserve">Ексцизионна обработка на рани, инфекции и изгаряния </t>
  </si>
  <si>
    <t>Шев на кожа и меки тъкани- малка рана</t>
  </si>
  <si>
    <t xml:space="preserve">Шев на кожа и меки тъкани- голяма  рана </t>
  </si>
  <si>
    <t>Екстракция на нокът</t>
  </si>
  <si>
    <t>Отстраняване на чуждо тяло от меки тъкани (повърхностно)</t>
  </si>
  <si>
    <t>Пункция на повърхностни кисти, абсцеси, хематоми</t>
  </si>
  <si>
    <t>Вземане на биопсичен материал от мека тъкан</t>
  </si>
  <si>
    <t>Кюртиране на доброкачествени образования</t>
  </si>
  <si>
    <t>Смяна на ранева тампонада или дренаж</t>
  </si>
  <si>
    <t xml:space="preserve">Пункция , аспирация и алкохолизация под ехографски контрол на кисти и млечни жлези </t>
  </si>
  <si>
    <t xml:space="preserve">Хирургично отстраняване на кърлеж </t>
  </si>
  <si>
    <t>Обработка на възпален анус</t>
  </si>
  <si>
    <t>Микробиологично изследване на пуктат от става/бурса</t>
  </si>
  <si>
    <t>Микробиологично изследване на пуктат от киста на млечна жлеза</t>
  </si>
  <si>
    <t>Микробиологично изследване на носен, гърлен, вагинален секрет</t>
  </si>
  <si>
    <t xml:space="preserve">Отстраняване на кожни лезии до 0.6см пакетна цена(прегледи, обезболяване, превръзки и сваляне на конци) </t>
  </si>
  <si>
    <t xml:space="preserve">Отстраняване на кожни лезии над 0.6см пакетна цена(прегледи, обезболяване, превръзки и сваляне на конци) </t>
  </si>
  <si>
    <t>Биопсия от скалп</t>
  </si>
  <si>
    <t>Биопсия от кожа или лигавица</t>
  </si>
  <si>
    <t>Биопсия с включена хистология хирургия</t>
  </si>
  <si>
    <t>Кюртиране на молуски до 5 броя</t>
  </si>
  <si>
    <t xml:space="preserve">Изрязване на фиброми до 3 броя </t>
  </si>
  <si>
    <t>Изрязване на фиброми до 5 броя</t>
  </si>
  <si>
    <t xml:space="preserve">Изрязване на фиброми до 10 броя </t>
  </si>
  <si>
    <t>Изрязване на фиброми до 20 броя</t>
  </si>
  <si>
    <t xml:space="preserve">Електрокоагулация на доброкачествени образувания до 3 броя </t>
  </si>
  <si>
    <t>Електрокоагулация на доброкачествени образувания до 10броя</t>
  </si>
  <si>
    <t>Електрокоагулация на доброкачествени образувания до 20 броя</t>
  </si>
  <si>
    <t>Електрокоагулация на кондиломи за 1 брой</t>
  </si>
  <si>
    <t>Електрокоагулация на кондиломи до 5 броя</t>
  </si>
  <si>
    <t xml:space="preserve">Електрокоагулация на кондиломи до 10 броя </t>
  </si>
  <si>
    <t>Електрокоагулация на кондиломи до 20 броя</t>
  </si>
  <si>
    <t>Електрокоагулация на кондиломи над 20 броя</t>
  </si>
  <si>
    <t>Стерилна превръзка</t>
  </si>
  <si>
    <t>Сваляне на конци</t>
  </si>
  <si>
    <t>Инжекции- подкожни</t>
  </si>
  <si>
    <t>Изследване на кръвна захар с глюкомер</t>
  </si>
  <si>
    <t>ЕКГ с разчитане</t>
  </si>
  <si>
    <t>Холтер ЕКГ</t>
  </si>
  <si>
    <t xml:space="preserve">Инжекция на лечебно вещество в бурса      </t>
  </si>
  <si>
    <t xml:space="preserve">Пункция на става  </t>
  </si>
  <si>
    <t xml:space="preserve">Сваляне на гипс                                                                                                                            </t>
  </si>
  <si>
    <t>Биоревитализация</t>
  </si>
  <si>
    <t xml:space="preserve">Поставяне на колагеностимулатори </t>
  </si>
  <si>
    <t xml:space="preserve">Поставяне на екзозоми    </t>
  </si>
  <si>
    <t>Мезотерапия</t>
  </si>
  <si>
    <t xml:space="preserve">Поставяне на Интердермален филър                                                                                          </t>
  </si>
  <si>
    <t>Поставяне на СКИНБУСТЕР</t>
  </si>
  <si>
    <t>Плазмотерапия (прп) лице/вампирски лифтинг</t>
  </si>
  <si>
    <t xml:space="preserve">Плазмотерапия (прп) коса </t>
  </si>
  <si>
    <t xml:space="preserve">Плазмотерапия (прп) вагинално подмладяване </t>
  </si>
  <si>
    <t xml:space="preserve">Хиалуронидаза   </t>
  </si>
  <si>
    <t>Поставяне на ботулинов токсин 1 ед.</t>
  </si>
  <si>
    <t>Вторичен преглед при лекар специалист( в рамките на 2 месеца)</t>
  </si>
  <si>
    <t>Пациент 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</si>
</sst>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#,##0\ [$€-1];[Red]\-#,##0\ [$€-1]"/>
    <numFmt numFmtId="166" formatCode="#,##0.00\ [$€-1]"/>
    <numFmt numFmtId="169" formatCode="[$BGN]\ #,##0.00_);[Red]\([$BGN]\ #,##0.00\)"/>
  </numFmts>
  <fonts count="23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6100"/>
      <name val="Times New Roman"/>
      <family val="2"/>
      <charset val="204"/>
    </font>
    <font>
      <sz val="10"/>
      <color rgb="FF9C6500"/>
      <name val="Times New Roman"/>
      <family val="2"/>
      <charset val="204"/>
    </font>
    <font>
      <b/>
      <i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YACgEXvxf8Q_0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9" fontId="5" fillId="0" borderId="8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65" fontId="20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21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164" fontId="21" fillId="0" borderId="14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166" fontId="21" fillId="0" borderId="14" xfId="0" applyNumberFormat="1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22" fillId="0" borderId="14" xfId="2" applyFont="1" applyBorder="1" applyAlignment="1">
      <alignment vertical="center" wrapText="1"/>
    </xf>
    <xf numFmtId="0" fontId="21" fillId="0" borderId="14" xfId="0" applyFont="1" applyBorder="1"/>
    <xf numFmtId="0" fontId="0" fillId="0" borderId="14" xfId="0" applyBorder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9" fontId="4" fillId="0" borderId="0" xfId="0" applyNumberFormat="1" applyFont="1" applyAlignment="1">
      <alignment vertical="center"/>
    </xf>
  </cellXfs>
  <cellStyles count="7">
    <cellStyle name="Good 2" xfId="5" xr:uid="{00000000-0005-0000-0000-000000000000}"/>
    <cellStyle name="Hyperlink" xfId="1" builtinId="8"/>
    <cellStyle name="Neutral 2" xfId="6" xr:uid="{00000000-0005-0000-0000-000002000000}"/>
    <cellStyle name="Normal" xfId="0" builtinId="0"/>
    <cellStyle name="Normal 14 11" xfId="3" xr:uid="{00000000-0005-0000-0000-000004000000}"/>
    <cellStyle name="Normal 2" xfId="2" xr:uid="{00000000-0005-0000-0000-000005000000}"/>
    <cellStyle name="Normal 22 2 2 9 7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Открито място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linicplovdi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>
      <c r="A1" s="41" t="s">
        <v>60</v>
      </c>
      <c r="B1" s="42"/>
      <c r="C1" s="42"/>
      <c r="D1" s="42"/>
      <c r="E1" s="42"/>
      <c r="F1" s="43"/>
    </row>
    <row r="2" spans="1:6" ht="15.6">
      <c r="A2" s="38" t="s">
        <v>1</v>
      </c>
      <c r="B2" s="39"/>
      <c r="C2" s="39"/>
      <c r="D2" s="39"/>
      <c r="E2" s="39"/>
      <c r="F2" s="40"/>
    </row>
    <row r="3" spans="1:6" ht="15.6">
      <c r="A3" s="3" t="s">
        <v>4</v>
      </c>
      <c r="B3" s="8">
        <v>206987926</v>
      </c>
      <c r="C3" s="4" t="s">
        <v>5</v>
      </c>
      <c r="D3" s="8">
        <v>1622131129</v>
      </c>
      <c r="E3" s="4" t="s">
        <v>6</v>
      </c>
      <c r="F3" s="7">
        <v>4000</v>
      </c>
    </row>
    <row r="4" spans="1:6" ht="15.6">
      <c r="A4" s="44" t="s">
        <v>51</v>
      </c>
      <c r="B4" s="45"/>
      <c r="C4" s="45"/>
      <c r="D4" s="45"/>
      <c r="E4" s="45"/>
      <c r="F4" s="46"/>
    </row>
    <row r="5" spans="1:6" ht="15.6">
      <c r="A5" s="38" t="s">
        <v>0</v>
      </c>
      <c r="B5" s="39"/>
      <c r="C5" s="39"/>
      <c r="D5" s="39"/>
      <c r="E5" s="39"/>
      <c r="F5" s="40"/>
    </row>
    <row r="6" spans="1:6" ht="15.6">
      <c r="A6" s="3" t="s">
        <v>7</v>
      </c>
      <c r="B6" s="8" t="s">
        <v>23</v>
      </c>
      <c r="C6" s="4" t="s">
        <v>8</v>
      </c>
      <c r="D6" s="8" t="s">
        <v>23</v>
      </c>
      <c r="E6" s="4" t="s">
        <v>9</v>
      </c>
      <c r="F6" s="7" t="s">
        <v>23</v>
      </c>
    </row>
    <row r="7" spans="1:6" ht="15.6">
      <c r="A7" s="38" t="s">
        <v>11</v>
      </c>
      <c r="B7" s="39"/>
      <c r="C7" s="39"/>
      <c r="D7" s="39"/>
      <c r="E7" s="39"/>
      <c r="F7" s="40"/>
    </row>
    <row r="8" spans="1:6" ht="15.6">
      <c r="A8" s="3" t="s">
        <v>10</v>
      </c>
      <c r="B8" s="9" t="s">
        <v>52</v>
      </c>
      <c r="C8" s="4" t="s">
        <v>14</v>
      </c>
      <c r="D8" s="9">
        <v>3</v>
      </c>
      <c r="E8" s="4" t="s">
        <v>13</v>
      </c>
      <c r="F8" s="7" t="s">
        <v>58</v>
      </c>
    </row>
    <row r="9" spans="1:6" ht="15.6">
      <c r="A9" s="47" t="s">
        <v>11</v>
      </c>
      <c r="B9" s="48"/>
      <c r="C9" s="48"/>
      <c r="D9" s="48"/>
      <c r="E9" s="48"/>
      <c r="F9" s="49"/>
    </row>
    <row r="10" spans="1:6" ht="15.6">
      <c r="A10" s="44" t="s">
        <v>53</v>
      </c>
      <c r="B10" s="45"/>
      <c r="C10" s="45"/>
      <c r="D10" s="45"/>
      <c r="E10" s="45"/>
      <c r="F10" s="46"/>
    </row>
    <row r="11" spans="1:6" ht="15.6">
      <c r="A11" s="38" t="s">
        <v>12</v>
      </c>
      <c r="B11" s="39"/>
      <c r="C11" s="39"/>
      <c r="D11" s="39"/>
      <c r="E11" s="39"/>
      <c r="F11" s="40"/>
    </row>
    <row r="12" spans="1:6" ht="16.2" thickBot="1">
      <c r="A12" s="5" t="s">
        <v>2</v>
      </c>
      <c r="B12" s="17" t="s">
        <v>54</v>
      </c>
      <c r="C12" s="6" t="s">
        <v>3</v>
      </c>
      <c r="D12" s="22" t="s">
        <v>57</v>
      </c>
      <c r="E12" s="10"/>
      <c r="F12" s="11"/>
    </row>
    <row r="13" spans="1:6" ht="19.5" customHeight="1" thickBot="1">
      <c r="A13" s="1"/>
    </row>
    <row r="14" spans="1:6" ht="19.5" customHeight="1">
      <c r="A14" s="56" t="s">
        <v>56</v>
      </c>
      <c r="B14" s="42"/>
      <c r="C14" s="42"/>
      <c r="D14" s="42"/>
      <c r="E14" s="42"/>
      <c r="F14" s="43"/>
    </row>
    <row r="15" spans="1:6" ht="23.25" customHeight="1">
      <c r="A15" s="57" t="s">
        <v>16</v>
      </c>
      <c r="B15" s="58"/>
      <c r="C15" s="58"/>
      <c r="D15" s="58"/>
      <c r="E15" s="58"/>
      <c r="F15" s="59"/>
    </row>
    <row r="16" spans="1:6" ht="30.75" customHeight="1">
      <c r="A16" s="60" t="s">
        <v>55</v>
      </c>
      <c r="B16" s="61"/>
      <c r="C16" s="61"/>
      <c r="D16" s="61"/>
      <c r="E16" s="61"/>
      <c r="F16" s="62"/>
    </row>
    <row r="17" spans="1:6" ht="42.75" customHeight="1">
      <c r="A17" s="50" t="s">
        <v>17</v>
      </c>
      <c r="B17" s="51"/>
      <c r="C17" s="51"/>
      <c r="D17" s="51"/>
      <c r="E17" s="51"/>
      <c r="F17" s="52"/>
    </row>
    <row r="18" spans="1:6" ht="59.25" customHeight="1">
      <c r="A18" s="53" t="s">
        <v>59</v>
      </c>
      <c r="B18" s="54"/>
      <c r="C18" s="54"/>
      <c r="D18" s="54"/>
      <c r="E18" s="54"/>
      <c r="F18" s="55"/>
    </row>
    <row r="19" spans="1:6" ht="42.75" customHeight="1">
      <c r="A19" s="50" t="s">
        <v>32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D103"/>
  <sheetViews>
    <sheetView topLeftCell="A69" zoomScale="87" zoomScaleNormal="87" workbookViewId="0">
      <selection activeCell="F8" sqref="F8:F94"/>
    </sheetView>
  </sheetViews>
  <sheetFormatPr defaultColWidth="9.109375" defaultRowHeight="13.8"/>
  <cols>
    <col min="1" max="1" width="12.33203125" style="13" customWidth="1"/>
    <col min="2" max="2" width="109.33203125" style="13" customWidth="1"/>
    <col min="3" max="5" width="10.33203125" style="13" customWidth="1"/>
    <col min="6" max="6" width="12" style="13" bestFit="1" customWidth="1"/>
    <col min="7" max="7" width="10.109375" style="13" bestFit="1" customWidth="1"/>
    <col min="8" max="9" width="9.109375" style="13"/>
    <col min="10" max="10" width="87.109375" style="13" customWidth="1"/>
    <col min="11" max="16384" width="9.109375" style="13"/>
  </cols>
  <sheetData>
    <row r="1" spans="1:7" s="12" customFormat="1" ht="50.25" customHeight="1">
      <c r="A1" s="63" t="s">
        <v>18</v>
      </c>
      <c r="B1" s="63"/>
      <c r="C1" s="63"/>
      <c r="D1" s="63"/>
      <c r="E1" s="63"/>
    </row>
    <row r="2" spans="1:7" ht="49.5" customHeight="1">
      <c r="A2" s="64" t="s">
        <v>61</v>
      </c>
      <c r="B2" s="64"/>
      <c r="C2" s="64"/>
      <c r="D2" s="64"/>
      <c r="E2" s="64"/>
    </row>
    <row r="3" spans="1:7" ht="49.5" customHeight="1">
      <c r="A3" s="66" t="s">
        <v>1</v>
      </c>
      <c r="B3" s="66"/>
      <c r="C3" s="66"/>
      <c r="D3" s="66"/>
      <c r="E3" s="66"/>
    </row>
    <row r="4" spans="1:7" ht="15.6">
      <c r="A4" s="16" t="s">
        <v>4</v>
      </c>
      <c r="B4" s="19">
        <v>206987926</v>
      </c>
      <c r="C4" s="15"/>
      <c r="D4" s="15"/>
      <c r="E4" s="15"/>
    </row>
    <row r="5" spans="1:7" ht="25.5" customHeight="1">
      <c r="A5" s="14"/>
      <c r="B5" s="14"/>
      <c r="C5" s="14"/>
      <c r="D5" s="14"/>
      <c r="E5" s="14"/>
    </row>
    <row r="6" spans="1:7" s="12" customFormat="1" ht="24.75" customHeight="1">
      <c r="A6" s="65" t="s">
        <v>20</v>
      </c>
      <c r="B6" s="65" t="s">
        <v>15</v>
      </c>
      <c r="C6" s="65" t="s">
        <v>22</v>
      </c>
      <c r="D6" s="65"/>
      <c r="E6" s="65"/>
      <c r="G6" s="26"/>
    </row>
    <row r="7" spans="1:7" s="20" customFormat="1" ht="51.75" customHeight="1">
      <c r="A7" s="65"/>
      <c r="B7" s="65"/>
      <c r="C7" s="65"/>
      <c r="D7" s="28" t="s">
        <v>19</v>
      </c>
      <c r="E7" s="28" t="s">
        <v>21</v>
      </c>
      <c r="F7" s="28" t="s">
        <v>125</v>
      </c>
      <c r="G7" s="28" t="s">
        <v>49</v>
      </c>
    </row>
    <row r="8" spans="1:7" ht="14.4">
      <c r="A8" s="27">
        <v>1</v>
      </c>
      <c r="B8" s="26" t="s">
        <v>24</v>
      </c>
      <c r="C8" s="28" t="s">
        <v>25</v>
      </c>
      <c r="D8" s="29"/>
      <c r="E8" s="30"/>
      <c r="F8" s="67">
        <f>G8*1.95583</f>
        <v>117.3498</v>
      </c>
      <c r="G8" s="31">
        <v>60</v>
      </c>
    </row>
    <row r="9" spans="1:7" s="21" customFormat="1" ht="14.4">
      <c r="A9" s="27">
        <v>2</v>
      </c>
      <c r="B9" s="26" t="s">
        <v>124</v>
      </c>
      <c r="C9" s="28" t="s">
        <v>25</v>
      </c>
      <c r="D9" s="29"/>
      <c r="E9" s="30"/>
      <c r="F9" s="67">
        <f t="shared" ref="F9:F72" si="0">G9*1.95583</f>
        <v>78.233199999999997</v>
      </c>
      <c r="G9" s="31">
        <v>40</v>
      </c>
    </row>
    <row r="10" spans="1:7" s="21" customFormat="1" ht="14.4">
      <c r="A10" s="27">
        <v>3</v>
      </c>
      <c r="B10" s="26" t="s">
        <v>26</v>
      </c>
      <c r="C10" s="28" t="s">
        <v>25</v>
      </c>
      <c r="D10" s="29"/>
      <c r="E10" s="30"/>
      <c r="F10" s="67">
        <f t="shared" si="0"/>
        <v>58.674900000000001</v>
      </c>
      <c r="G10" s="31">
        <v>30</v>
      </c>
    </row>
    <row r="11" spans="1:7" s="21" customFormat="1" ht="14.4">
      <c r="A11" s="27">
        <v>4</v>
      </c>
      <c r="B11" s="26" t="s">
        <v>108</v>
      </c>
      <c r="C11" s="28" t="s">
        <v>25</v>
      </c>
      <c r="D11" s="29"/>
      <c r="E11" s="30"/>
      <c r="F11" s="67">
        <f t="shared" si="0"/>
        <v>29.33745</v>
      </c>
      <c r="G11" s="31">
        <v>15</v>
      </c>
    </row>
    <row r="12" spans="1:7" s="21" customFormat="1" ht="14.4">
      <c r="A12" s="27">
        <v>5</v>
      </c>
      <c r="B12" s="32" t="s">
        <v>62</v>
      </c>
      <c r="C12" s="28" t="s">
        <v>25</v>
      </c>
      <c r="D12" s="29"/>
      <c r="E12" s="30"/>
      <c r="F12" s="67">
        <f t="shared" si="0"/>
        <v>97.791499999999999</v>
      </c>
      <c r="G12" s="31">
        <v>50</v>
      </c>
    </row>
    <row r="13" spans="1:7" s="21" customFormat="1" ht="14.4">
      <c r="A13" s="27">
        <v>6</v>
      </c>
      <c r="B13" s="32" t="s">
        <v>63</v>
      </c>
      <c r="C13" s="28" t="s">
        <v>25</v>
      </c>
      <c r="D13" s="29"/>
      <c r="E13" s="30"/>
      <c r="F13" s="67">
        <f t="shared" si="0"/>
        <v>146.68725000000001</v>
      </c>
      <c r="G13" s="31">
        <v>75</v>
      </c>
    </row>
    <row r="14" spans="1:7" s="21" customFormat="1" ht="14.4">
      <c r="A14" s="27">
        <v>7</v>
      </c>
      <c r="B14" s="32" t="s">
        <v>64</v>
      </c>
      <c r="C14" s="28" t="s">
        <v>25</v>
      </c>
      <c r="D14" s="29"/>
      <c r="E14" s="30"/>
      <c r="F14" s="67">
        <f t="shared" si="0"/>
        <v>195.583</v>
      </c>
      <c r="G14" s="31">
        <v>100</v>
      </c>
    </row>
    <row r="15" spans="1:7" ht="14.4">
      <c r="A15" s="27">
        <v>8</v>
      </c>
      <c r="B15" s="32" t="s">
        <v>65</v>
      </c>
      <c r="C15" s="28" t="s">
        <v>25</v>
      </c>
      <c r="D15" s="29"/>
      <c r="E15" s="30"/>
      <c r="F15" s="67">
        <f t="shared" si="0"/>
        <v>391.166</v>
      </c>
      <c r="G15" s="31">
        <v>200</v>
      </c>
    </row>
    <row r="16" spans="1:7" s="21" customFormat="1" ht="14.4">
      <c r="A16" s="27">
        <v>9</v>
      </c>
      <c r="B16" s="32" t="s">
        <v>66</v>
      </c>
      <c r="C16" s="28" t="s">
        <v>25</v>
      </c>
      <c r="D16" s="29"/>
      <c r="E16" s="30"/>
      <c r="F16" s="67">
        <f t="shared" si="0"/>
        <v>78.233199999999997</v>
      </c>
      <c r="G16" s="31">
        <v>40</v>
      </c>
    </row>
    <row r="17" spans="1:10" s="21" customFormat="1" ht="14.4">
      <c r="A17" s="27">
        <v>10</v>
      </c>
      <c r="B17" s="32" t="s">
        <v>67</v>
      </c>
      <c r="C17" s="28" t="s">
        <v>25</v>
      </c>
      <c r="D17" s="29"/>
      <c r="E17" s="30"/>
      <c r="F17" s="67">
        <f t="shared" si="0"/>
        <v>215.1413</v>
      </c>
      <c r="G17" s="31">
        <v>110</v>
      </c>
    </row>
    <row r="18" spans="1:10" s="21" customFormat="1" ht="14.4">
      <c r="A18" s="27">
        <v>11</v>
      </c>
      <c r="B18" s="32" t="s">
        <v>68</v>
      </c>
      <c r="C18" s="28" t="s">
        <v>25</v>
      </c>
      <c r="D18" s="29"/>
      <c r="E18" s="30"/>
      <c r="F18" s="67">
        <f t="shared" si="0"/>
        <v>234.6996</v>
      </c>
      <c r="G18" s="31">
        <v>120</v>
      </c>
    </row>
    <row r="19" spans="1:10" ht="14.4">
      <c r="A19" s="27">
        <v>12</v>
      </c>
      <c r="B19" s="32" t="s">
        <v>69</v>
      </c>
      <c r="C19" s="28" t="s">
        <v>25</v>
      </c>
      <c r="D19" s="29"/>
      <c r="E19" s="30"/>
      <c r="F19" s="67">
        <f t="shared" si="0"/>
        <v>293.37450000000001</v>
      </c>
      <c r="G19" s="31">
        <v>150</v>
      </c>
    </row>
    <row r="20" spans="1:10" ht="14.4">
      <c r="A20" s="27">
        <v>13</v>
      </c>
      <c r="B20" s="32" t="s">
        <v>70</v>
      </c>
      <c r="C20" s="28" t="s">
        <v>25</v>
      </c>
      <c r="D20" s="29"/>
      <c r="E20" s="30"/>
      <c r="F20" s="67">
        <f t="shared" si="0"/>
        <v>78.233199999999997</v>
      </c>
      <c r="G20" s="31">
        <v>40</v>
      </c>
      <c r="J20" s="24"/>
    </row>
    <row r="21" spans="1:10" ht="14.4">
      <c r="A21" s="27">
        <v>14</v>
      </c>
      <c r="B21" s="32" t="s">
        <v>71</v>
      </c>
      <c r="C21" s="28" t="s">
        <v>25</v>
      </c>
      <c r="D21" s="29"/>
      <c r="E21" s="30"/>
      <c r="F21" s="67">
        <f t="shared" si="0"/>
        <v>136.90809999999999</v>
      </c>
      <c r="G21" s="31">
        <v>70</v>
      </c>
      <c r="J21" s="24"/>
    </row>
    <row r="22" spans="1:10" ht="14.4">
      <c r="A22" s="27">
        <v>15</v>
      </c>
      <c r="B22" s="32" t="s">
        <v>72</v>
      </c>
      <c r="C22" s="28" t="s">
        <v>25</v>
      </c>
      <c r="D22" s="29"/>
      <c r="E22" s="30"/>
      <c r="F22" s="67">
        <f t="shared" si="0"/>
        <v>58.674900000000001</v>
      </c>
      <c r="G22" s="31">
        <v>30</v>
      </c>
      <c r="J22"/>
    </row>
    <row r="23" spans="1:10" ht="14.4">
      <c r="A23" s="27">
        <v>16</v>
      </c>
      <c r="B23" s="32" t="s">
        <v>73</v>
      </c>
      <c r="C23" s="28" t="s">
        <v>25</v>
      </c>
      <c r="D23" s="29"/>
      <c r="E23" s="30"/>
      <c r="F23" s="67">
        <f t="shared" si="0"/>
        <v>88.012349999999998</v>
      </c>
      <c r="G23" s="31">
        <v>45</v>
      </c>
      <c r="J23" s="23"/>
    </row>
    <row r="24" spans="1:10" ht="14.4">
      <c r="A24" s="27">
        <v>17</v>
      </c>
      <c r="B24" s="37" t="s">
        <v>74</v>
      </c>
      <c r="C24" s="28" t="s">
        <v>25</v>
      </c>
      <c r="D24" s="29"/>
      <c r="E24" s="30"/>
      <c r="F24" s="67">
        <f t="shared" si="0"/>
        <v>146.68725000000001</v>
      </c>
      <c r="G24" s="31">
        <v>75</v>
      </c>
      <c r="J24"/>
    </row>
    <row r="25" spans="1:10" ht="14.4">
      <c r="A25" s="27">
        <v>18</v>
      </c>
      <c r="B25" s="37" t="s">
        <v>75</v>
      </c>
      <c r="C25" s="28" t="s">
        <v>25</v>
      </c>
      <c r="D25" s="29"/>
      <c r="E25" s="30"/>
      <c r="F25" s="67">
        <f t="shared" si="0"/>
        <v>136.90809999999999</v>
      </c>
      <c r="G25" s="31">
        <v>70</v>
      </c>
      <c r="J25" s="24"/>
    </row>
    <row r="26" spans="1:10" ht="14.4">
      <c r="A26" s="27">
        <v>19</v>
      </c>
      <c r="B26" s="37" t="s">
        <v>76</v>
      </c>
      <c r="C26" s="28" t="s">
        <v>25</v>
      </c>
      <c r="D26" s="29"/>
      <c r="E26" s="30"/>
      <c r="F26" s="67">
        <f t="shared" si="0"/>
        <v>78.233199999999997</v>
      </c>
      <c r="G26" s="31">
        <v>40</v>
      </c>
      <c r="J26" s="23"/>
    </row>
    <row r="27" spans="1:10" ht="14.4">
      <c r="A27" s="27">
        <v>20</v>
      </c>
      <c r="B27" s="37" t="s">
        <v>77</v>
      </c>
      <c r="C27" s="28" t="s">
        <v>25</v>
      </c>
      <c r="D27" s="29"/>
      <c r="E27" s="30"/>
      <c r="F27" s="67">
        <f t="shared" si="0"/>
        <v>146.68725000000001</v>
      </c>
      <c r="G27" s="31">
        <v>75</v>
      </c>
      <c r="J27"/>
    </row>
    <row r="28" spans="1:10" ht="14.4">
      <c r="A28" s="27">
        <v>21</v>
      </c>
      <c r="B28" s="37" t="s">
        <v>78</v>
      </c>
      <c r="C28" s="28" t="s">
        <v>25</v>
      </c>
      <c r="D28" s="29"/>
      <c r="E28" s="30"/>
      <c r="F28" s="67">
        <f t="shared" si="0"/>
        <v>39.116599999999998</v>
      </c>
      <c r="G28" s="31">
        <v>20</v>
      </c>
      <c r="J28" s="24"/>
    </row>
    <row r="29" spans="1:10" ht="14.4">
      <c r="A29" s="27">
        <v>22</v>
      </c>
      <c r="B29" s="32" t="s">
        <v>79</v>
      </c>
      <c r="C29" s="28" t="s">
        <v>25</v>
      </c>
      <c r="D29" s="29"/>
      <c r="E29" s="30"/>
      <c r="F29" s="67">
        <f t="shared" si="0"/>
        <v>39.116599999999998</v>
      </c>
      <c r="G29" s="31">
        <v>20</v>
      </c>
      <c r="J29" s="23"/>
    </row>
    <row r="30" spans="1:10" ht="14.4">
      <c r="A30" s="27">
        <v>23</v>
      </c>
      <c r="B30" s="37" t="s">
        <v>80</v>
      </c>
      <c r="C30" s="28" t="s">
        <v>25</v>
      </c>
      <c r="D30" s="29"/>
      <c r="E30" s="30"/>
      <c r="F30" s="67">
        <f t="shared" si="0"/>
        <v>176.0247</v>
      </c>
      <c r="G30" s="31">
        <v>90</v>
      </c>
      <c r="J30"/>
    </row>
    <row r="31" spans="1:10" ht="14.4">
      <c r="A31" s="27">
        <v>24</v>
      </c>
      <c r="B31" s="37" t="s">
        <v>81</v>
      </c>
      <c r="C31" s="28" t="s">
        <v>25</v>
      </c>
      <c r="D31" s="29"/>
      <c r="E31" s="30"/>
      <c r="F31" s="67">
        <f t="shared" si="0"/>
        <v>48.89575</v>
      </c>
      <c r="G31" s="31">
        <v>25</v>
      </c>
      <c r="J31" s="24"/>
    </row>
    <row r="32" spans="1:10" ht="14.4">
      <c r="A32" s="27">
        <v>25</v>
      </c>
      <c r="B32" s="37" t="s">
        <v>82</v>
      </c>
      <c r="C32" s="28" t="s">
        <v>25</v>
      </c>
      <c r="D32" s="29"/>
      <c r="E32" s="30"/>
      <c r="F32" s="67">
        <f t="shared" si="0"/>
        <v>48.89575</v>
      </c>
      <c r="G32" s="31">
        <v>25</v>
      </c>
      <c r="J32"/>
    </row>
    <row r="33" spans="1:10" ht="14.4">
      <c r="A33" s="27">
        <v>26</v>
      </c>
      <c r="B33" s="37" t="s">
        <v>83</v>
      </c>
      <c r="C33" s="28" t="s">
        <v>25</v>
      </c>
      <c r="D33" s="29"/>
      <c r="E33" s="30"/>
      <c r="F33" s="67">
        <f t="shared" si="0"/>
        <v>39.116599999999998</v>
      </c>
      <c r="G33" s="31">
        <v>20</v>
      </c>
      <c r="J33" s="24"/>
    </row>
    <row r="34" spans="1:10" ht="14.4">
      <c r="A34" s="27">
        <v>27</v>
      </c>
      <c r="B34" s="37" t="s">
        <v>84</v>
      </c>
      <c r="C34" s="28" t="s">
        <v>25</v>
      </c>
      <c r="D34" s="29"/>
      <c r="E34" s="30"/>
      <c r="F34" s="67">
        <f t="shared" si="0"/>
        <v>29.33745</v>
      </c>
      <c r="G34" s="31">
        <v>15</v>
      </c>
      <c r="J34"/>
    </row>
    <row r="35" spans="1:10" ht="14.4">
      <c r="A35" s="27">
        <v>28</v>
      </c>
      <c r="B35" s="37" t="s">
        <v>85</v>
      </c>
      <c r="C35" s="28" t="s">
        <v>25</v>
      </c>
      <c r="D35" s="29"/>
      <c r="E35" s="30"/>
      <c r="F35" s="67">
        <f t="shared" si="0"/>
        <v>29.33745</v>
      </c>
      <c r="G35" s="31">
        <v>15</v>
      </c>
      <c r="J35" s="24"/>
    </row>
    <row r="36" spans="1:10" ht="14.4">
      <c r="A36" s="27">
        <v>29</v>
      </c>
      <c r="B36" s="37" t="s">
        <v>86</v>
      </c>
      <c r="C36" s="28" t="s">
        <v>25</v>
      </c>
      <c r="D36" s="29"/>
      <c r="E36" s="30"/>
      <c r="F36" s="67">
        <f t="shared" si="0"/>
        <v>78.233199999999997</v>
      </c>
      <c r="G36" s="31">
        <v>40</v>
      </c>
      <c r="J36"/>
    </row>
    <row r="37" spans="1:10" ht="14.4">
      <c r="A37" s="27">
        <v>30</v>
      </c>
      <c r="B37" s="37" t="s">
        <v>87</v>
      </c>
      <c r="C37" s="28" t="s">
        <v>25</v>
      </c>
      <c r="D37" s="29"/>
      <c r="E37" s="30"/>
      <c r="F37" s="67">
        <f t="shared" si="0"/>
        <v>117.3498</v>
      </c>
      <c r="G37" s="31">
        <v>60</v>
      </c>
      <c r="J37" s="24"/>
    </row>
    <row r="38" spans="1:10" ht="14.4">
      <c r="A38" s="27">
        <v>31</v>
      </c>
      <c r="B38" s="37" t="s">
        <v>88</v>
      </c>
      <c r="C38" s="28" t="s">
        <v>25</v>
      </c>
      <c r="D38" s="29"/>
      <c r="E38" s="30"/>
      <c r="F38" s="67">
        <f t="shared" si="0"/>
        <v>127.12895</v>
      </c>
      <c r="G38" s="31">
        <v>65</v>
      </c>
      <c r="J38"/>
    </row>
    <row r="39" spans="1:10" ht="14.4">
      <c r="A39" s="27">
        <v>32</v>
      </c>
      <c r="B39" s="37" t="s">
        <v>89</v>
      </c>
      <c r="C39" s="28" t="s">
        <v>25</v>
      </c>
      <c r="D39" s="29"/>
      <c r="E39" s="30"/>
      <c r="F39" s="67">
        <f t="shared" si="0"/>
        <v>127.12895</v>
      </c>
      <c r="G39" s="31">
        <v>65</v>
      </c>
      <c r="J39" s="24"/>
    </row>
    <row r="40" spans="1:10" ht="14.4">
      <c r="A40" s="27">
        <v>33</v>
      </c>
      <c r="B40" s="27" t="s">
        <v>90</v>
      </c>
      <c r="C40" s="28" t="s">
        <v>25</v>
      </c>
      <c r="D40" s="29"/>
      <c r="E40" s="30"/>
      <c r="F40" s="67">
        <f t="shared" si="0"/>
        <v>127.12895</v>
      </c>
      <c r="G40" s="33">
        <v>65</v>
      </c>
      <c r="J40"/>
    </row>
    <row r="41" spans="1:10" ht="14.4">
      <c r="A41" s="27">
        <v>34</v>
      </c>
      <c r="B41" s="37" t="s">
        <v>91</v>
      </c>
      <c r="C41" s="28" t="s">
        <v>25</v>
      </c>
      <c r="D41" s="29"/>
      <c r="E41" s="30"/>
      <c r="F41" s="67">
        <f t="shared" si="0"/>
        <v>117.3498</v>
      </c>
      <c r="G41" s="31">
        <v>60</v>
      </c>
      <c r="J41" s="24"/>
    </row>
    <row r="42" spans="1:10" ht="14.4">
      <c r="A42" s="27">
        <v>35</v>
      </c>
      <c r="B42" s="37" t="s">
        <v>92</v>
      </c>
      <c r="C42" s="28" t="s">
        <v>25</v>
      </c>
      <c r="D42" s="29"/>
      <c r="E42" s="30"/>
      <c r="F42" s="67">
        <f t="shared" si="0"/>
        <v>58.674900000000001</v>
      </c>
      <c r="G42" s="31">
        <v>30</v>
      </c>
      <c r="J42"/>
    </row>
    <row r="43" spans="1:10" ht="14.4">
      <c r="A43" s="27">
        <v>36</v>
      </c>
      <c r="B43" s="32" t="s">
        <v>93</v>
      </c>
      <c r="C43" s="28" t="s">
        <v>25</v>
      </c>
      <c r="D43" s="29"/>
      <c r="E43" s="30"/>
      <c r="F43" s="67">
        <f t="shared" si="0"/>
        <v>78.233199999999997</v>
      </c>
      <c r="G43" s="31">
        <v>40</v>
      </c>
      <c r="J43" s="24"/>
    </row>
    <row r="44" spans="1:10" ht="14.4">
      <c r="A44" s="27">
        <v>37</v>
      </c>
      <c r="B44" s="32" t="s">
        <v>94</v>
      </c>
      <c r="C44" s="28" t="s">
        <v>25</v>
      </c>
      <c r="D44" s="29"/>
      <c r="E44" s="30"/>
      <c r="F44" s="67">
        <f t="shared" si="0"/>
        <v>117.3498</v>
      </c>
      <c r="G44" s="31">
        <v>60</v>
      </c>
      <c r="J44"/>
    </row>
    <row r="45" spans="1:10" ht="14.4">
      <c r="A45" s="27">
        <v>38</v>
      </c>
      <c r="B45" s="32" t="s">
        <v>95</v>
      </c>
      <c r="C45" s="28" t="s">
        <v>25</v>
      </c>
      <c r="D45" s="29"/>
      <c r="E45" s="30"/>
      <c r="F45" s="67">
        <f t="shared" si="0"/>
        <v>176.0247</v>
      </c>
      <c r="G45" s="31">
        <v>90</v>
      </c>
      <c r="J45" s="24"/>
    </row>
    <row r="46" spans="1:10" ht="14.4">
      <c r="A46" s="27">
        <v>39</v>
      </c>
      <c r="B46" s="32" t="s">
        <v>96</v>
      </c>
      <c r="C46" s="28" t="s">
        <v>25</v>
      </c>
      <c r="D46" s="29"/>
      <c r="E46" s="30"/>
      <c r="F46" s="67">
        <f t="shared" si="0"/>
        <v>48.89575</v>
      </c>
      <c r="G46" s="31">
        <v>25</v>
      </c>
      <c r="J46"/>
    </row>
    <row r="47" spans="1:10" ht="14.4">
      <c r="A47" s="27">
        <v>40</v>
      </c>
      <c r="B47" s="32" t="s">
        <v>97</v>
      </c>
      <c r="C47" s="28" t="s">
        <v>25</v>
      </c>
      <c r="D47" s="29"/>
      <c r="E47" s="30"/>
      <c r="F47" s="67">
        <f t="shared" si="0"/>
        <v>88.012349999999998</v>
      </c>
      <c r="G47" s="31">
        <v>45</v>
      </c>
      <c r="J47" s="24"/>
    </row>
    <row r="48" spans="1:10" ht="14.4">
      <c r="A48" s="27">
        <v>41</v>
      </c>
      <c r="B48" s="32" t="s">
        <v>98</v>
      </c>
      <c r="C48" s="28" t="s">
        <v>25</v>
      </c>
      <c r="D48" s="29"/>
      <c r="E48" s="30"/>
      <c r="F48" s="67">
        <f t="shared" si="0"/>
        <v>136.90809999999999</v>
      </c>
      <c r="G48" s="31">
        <v>70</v>
      </c>
      <c r="J48"/>
    </row>
    <row r="49" spans="1:10" ht="14.4">
      <c r="A49" s="27">
        <v>42</v>
      </c>
      <c r="B49" s="32" t="s">
        <v>99</v>
      </c>
      <c r="C49" s="28" t="s">
        <v>25</v>
      </c>
      <c r="D49" s="29"/>
      <c r="E49" s="30"/>
      <c r="F49" s="67">
        <f t="shared" si="0"/>
        <v>58.674900000000001</v>
      </c>
      <c r="G49" s="31">
        <v>30</v>
      </c>
      <c r="J49" s="24"/>
    </row>
    <row r="50" spans="1:10" ht="14.4">
      <c r="A50" s="27">
        <v>43</v>
      </c>
      <c r="B50" s="32" t="s">
        <v>100</v>
      </c>
      <c r="C50" s="28" t="s">
        <v>25</v>
      </c>
      <c r="D50" s="29"/>
      <c r="E50" s="30"/>
      <c r="F50" s="67">
        <f t="shared" si="0"/>
        <v>117.3498</v>
      </c>
      <c r="G50" s="31">
        <v>60</v>
      </c>
      <c r="J50" s="23"/>
    </row>
    <row r="51" spans="1:10" ht="14.4">
      <c r="A51" s="27">
        <v>44</v>
      </c>
      <c r="B51" s="32" t="s">
        <v>101</v>
      </c>
      <c r="C51" s="28" t="s">
        <v>25</v>
      </c>
      <c r="D51" s="29"/>
      <c r="E51" s="30"/>
      <c r="F51" s="67">
        <f t="shared" si="0"/>
        <v>195.583</v>
      </c>
      <c r="G51" s="31">
        <v>100</v>
      </c>
      <c r="J51" s="23"/>
    </row>
    <row r="52" spans="1:10" ht="14.4">
      <c r="A52" s="27">
        <v>45</v>
      </c>
      <c r="B52" s="32" t="s">
        <v>102</v>
      </c>
      <c r="C52" s="28" t="s">
        <v>25</v>
      </c>
      <c r="D52" s="29"/>
      <c r="E52" s="30"/>
      <c r="F52" s="67">
        <f t="shared" si="0"/>
        <v>371.60769999999997</v>
      </c>
      <c r="G52" s="31">
        <v>190</v>
      </c>
      <c r="J52" s="23"/>
    </row>
    <row r="53" spans="1:10" ht="14.4">
      <c r="A53" s="27">
        <v>46</v>
      </c>
      <c r="B53" s="32" t="s">
        <v>103</v>
      </c>
      <c r="C53" s="28" t="s">
        <v>25</v>
      </c>
      <c r="D53" s="29"/>
      <c r="E53" s="30"/>
      <c r="F53" s="67">
        <f t="shared" si="0"/>
        <v>459.62004999999999</v>
      </c>
      <c r="G53" s="31">
        <v>235</v>
      </c>
      <c r="J53" s="23"/>
    </row>
    <row r="54" spans="1:10" ht="14.4">
      <c r="A54" s="27">
        <v>47</v>
      </c>
      <c r="B54" s="32" t="s">
        <v>104</v>
      </c>
      <c r="C54" s="28" t="s">
        <v>25</v>
      </c>
      <c r="D54" s="29"/>
      <c r="E54" s="30"/>
      <c r="F54" s="67">
        <f t="shared" si="0"/>
        <v>19.558299999999999</v>
      </c>
      <c r="G54" s="31">
        <v>10</v>
      </c>
      <c r="J54" s="23"/>
    </row>
    <row r="55" spans="1:10" ht="14.4">
      <c r="A55" s="27">
        <v>48</v>
      </c>
      <c r="B55" s="32" t="s">
        <v>105</v>
      </c>
      <c r="C55" s="28" t="s">
        <v>25</v>
      </c>
      <c r="D55" s="29"/>
      <c r="E55" s="30"/>
      <c r="F55" s="67">
        <f t="shared" si="0"/>
        <v>19.558299999999999</v>
      </c>
      <c r="G55" s="31">
        <v>10</v>
      </c>
      <c r="J55" s="23"/>
    </row>
    <row r="56" spans="1:10" ht="14.4">
      <c r="A56" s="27">
        <v>49</v>
      </c>
      <c r="B56" s="34" t="s">
        <v>107</v>
      </c>
      <c r="C56" s="28" t="s">
        <v>25</v>
      </c>
      <c r="D56" s="29"/>
      <c r="E56" s="30"/>
      <c r="F56" s="67">
        <f t="shared" si="0"/>
        <v>5.8674900000000001</v>
      </c>
      <c r="G56" s="31">
        <v>3</v>
      </c>
      <c r="J56" s="23"/>
    </row>
    <row r="57" spans="1:10" ht="14.4">
      <c r="A57" s="27">
        <v>50</v>
      </c>
      <c r="B57" s="34" t="s">
        <v>109</v>
      </c>
      <c r="C57" s="28" t="s">
        <v>25</v>
      </c>
      <c r="D57" s="29"/>
      <c r="E57" s="30"/>
      <c r="F57" s="67">
        <f t="shared" si="0"/>
        <v>68.454049999999995</v>
      </c>
      <c r="G57" s="31">
        <v>35</v>
      </c>
      <c r="J57" s="23"/>
    </row>
    <row r="58" spans="1:10" ht="14.4">
      <c r="A58" s="27">
        <v>51</v>
      </c>
      <c r="B58" s="34" t="s">
        <v>112</v>
      </c>
      <c r="C58" s="28" t="s">
        <v>25</v>
      </c>
      <c r="D58" s="29"/>
      <c r="E58" s="30"/>
      <c r="F58" s="67">
        <f t="shared" si="0"/>
        <v>19.558299999999999</v>
      </c>
      <c r="G58" s="31">
        <v>10</v>
      </c>
      <c r="J58" s="23"/>
    </row>
    <row r="59" spans="1:10" ht="14.4">
      <c r="A59" s="27">
        <v>52</v>
      </c>
      <c r="B59" s="34" t="s">
        <v>111</v>
      </c>
      <c r="C59" s="28" t="s">
        <v>25</v>
      </c>
      <c r="D59" s="29"/>
      <c r="E59" s="30"/>
      <c r="F59" s="67">
        <f t="shared" si="0"/>
        <v>39.116599999999998</v>
      </c>
      <c r="G59" s="31">
        <v>20</v>
      </c>
      <c r="J59" s="23"/>
    </row>
    <row r="60" spans="1:10" ht="14.4">
      <c r="A60" s="27">
        <v>53</v>
      </c>
      <c r="B60" s="34" t="s">
        <v>110</v>
      </c>
      <c r="C60" s="28" t="s">
        <v>25</v>
      </c>
      <c r="D60" s="29"/>
      <c r="E60" s="30"/>
      <c r="F60" s="67">
        <f t="shared" si="0"/>
        <v>39.116599999999998</v>
      </c>
      <c r="G60" s="31">
        <v>20</v>
      </c>
      <c r="J60" s="23"/>
    </row>
    <row r="61" spans="1:10" ht="14.4">
      <c r="A61" s="27">
        <v>54</v>
      </c>
      <c r="B61" s="26" t="s">
        <v>27</v>
      </c>
      <c r="C61" s="28" t="s">
        <v>25</v>
      </c>
      <c r="D61" s="29"/>
      <c r="E61" s="30"/>
      <c r="F61" s="67">
        <f t="shared" si="0"/>
        <v>11.73498</v>
      </c>
      <c r="G61" s="31">
        <v>6</v>
      </c>
      <c r="J61"/>
    </row>
    <row r="62" spans="1:10" ht="14.4">
      <c r="A62" s="27">
        <v>55</v>
      </c>
      <c r="B62" s="26" t="s">
        <v>28</v>
      </c>
      <c r="C62" s="28" t="s">
        <v>25</v>
      </c>
      <c r="D62" s="29"/>
      <c r="E62" s="30"/>
      <c r="F62" s="67">
        <f t="shared" si="0"/>
        <v>15.64664</v>
      </c>
      <c r="G62" s="31">
        <v>8</v>
      </c>
      <c r="J62" s="23"/>
    </row>
    <row r="63" spans="1:10" ht="14.4">
      <c r="A63" s="27">
        <v>56</v>
      </c>
      <c r="B63" s="26" t="s">
        <v>29</v>
      </c>
      <c r="C63" s="28" t="s">
        <v>25</v>
      </c>
      <c r="D63" s="29"/>
      <c r="E63" s="30"/>
      <c r="F63" s="67">
        <f t="shared" si="0"/>
        <v>19.558299999999999</v>
      </c>
      <c r="G63" s="31">
        <v>10</v>
      </c>
      <c r="J63"/>
    </row>
    <row r="64" spans="1:10" ht="14.4">
      <c r="A64" s="27">
        <v>57</v>
      </c>
      <c r="B64" s="26" t="s">
        <v>30</v>
      </c>
      <c r="C64" s="28" t="s">
        <v>25</v>
      </c>
      <c r="D64" s="29"/>
      <c r="E64" s="30"/>
      <c r="F64" s="67">
        <f t="shared" si="0"/>
        <v>127.12895</v>
      </c>
      <c r="G64" s="31">
        <v>65</v>
      </c>
      <c r="J64" s="23"/>
    </row>
    <row r="65" spans="1:108" ht="14.4">
      <c r="A65" s="27">
        <v>58</v>
      </c>
      <c r="B65" s="35" t="s">
        <v>48</v>
      </c>
      <c r="C65" s="28" t="s">
        <v>25</v>
      </c>
      <c r="D65" s="29"/>
      <c r="E65" s="30"/>
      <c r="F65" s="67">
        <f t="shared" si="0"/>
        <v>29.33745</v>
      </c>
      <c r="G65" s="31">
        <v>15</v>
      </c>
      <c r="J65"/>
    </row>
    <row r="66" spans="1:108" ht="14.4">
      <c r="A66" s="27">
        <v>59</v>
      </c>
      <c r="B66" s="26" t="s">
        <v>106</v>
      </c>
      <c r="C66" s="28" t="s">
        <v>25</v>
      </c>
      <c r="D66" s="29"/>
      <c r="E66" s="30"/>
      <c r="F66" s="67">
        <f t="shared" si="0"/>
        <v>9.7791499999999996</v>
      </c>
      <c r="G66" s="31">
        <v>5</v>
      </c>
      <c r="J66" s="23"/>
    </row>
    <row r="67" spans="1:108" s="18" customFormat="1" ht="14.4">
      <c r="A67" s="27">
        <v>60</v>
      </c>
      <c r="B67" s="26" t="s">
        <v>31</v>
      </c>
      <c r="C67" s="28" t="s">
        <v>25</v>
      </c>
      <c r="D67" s="29"/>
      <c r="E67" s="30"/>
      <c r="F67" s="67">
        <f t="shared" si="0"/>
        <v>91.924009999999996</v>
      </c>
      <c r="G67" s="31">
        <v>47</v>
      </c>
      <c r="H67" s="13"/>
      <c r="I67" s="13"/>
      <c r="J67" s="2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</row>
    <row r="68" spans="1:108" s="18" customFormat="1" ht="14.4">
      <c r="A68" s="27">
        <v>61</v>
      </c>
      <c r="B68" s="26" t="s">
        <v>47</v>
      </c>
      <c r="C68" s="28" t="s">
        <v>25</v>
      </c>
      <c r="D68" s="29"/>
      <c r="E68" s="30"/>
      <c r="F68" s="67">
        <f t="shared" si="0"/>
        <v>70.409880000000001</v>
      </c>
      <c r="G68" s="31">
        <v>36</v>
      </c>
      <c r="H68" s="13"/>
      <c r="I68" s="13"/>
      <c r="J68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</row>
    <row r="69" spans="1:108" ht="14.4">
      <c r="A69" s="27">
        <v>62</v>
      </c>
      <c r="B69" s="26" t="s">
        <v>33</v>
      </c>
      <c r="C69" s="28" t="s">
        <v>25</v>
      </c>
      <c r="D69" s="29"/>
      <c r="E69" s="30"/>
      <c r="F69" s="67">
        <f t="shared" si="0"/>
        <v>60.63073</v>
      </c>
      <c r="G69" s="31">
        <v>31</v>
      </c>
      <c r="J69" s="23"/>
    </row>
    <row r="70" spans="1:108" ht="14.4">
      <c r="A70" s="27">
        <v>63</v>
      </c>
      <c r="B70" s="36" t="s">
        <v>41</v>
      </c>
      <c r="C70" s="28" t="s">
        <v>25</v>
      </c>
      <c r="D70" s="29"/>
      <c r="E70" s="30"/>
      <c r="F70" s="67">
        <f t="shared" si="0"/>
        <v>5.8674900000000001</v>
      </c>
      <c r="G70" s="31">
        <v>3</v>
      </c>
      <c r="J70"/>
    </row>
    <row r="71" spans="1:108" ht="14.4">
      <c r="A71" s="27">
        <v>64</v>
      </c>
      <c r="B71" s="26" t="s">
        <v>34</v>
      </c>
      <c r="C71" s="28" t="s">
        <v>25</v>
      </c>
      <c r="D71" s="29"/>
      <c r="E71" s="30"/>
      <c r="F71" s="67">
        <f t="shared" si="0"/>
        <v>11.73498</v>
      </c>
      <c r="G71" s="31">
        <v>6</v>
      </c>
      <c r="J71" s="23"/>
    </row>
    <row r="72" spans="1:108" ht="14.4">
      <c r="A72" s="27">
        <v>65</v>
      </c>
      <c r="B72" s="26" t="s">
        <v>44</v>
      </c>
      <c r="C72" s="28" t="s">
        <v>25</v>
      </c>
      <c r="D72" s="29"/>
      <c r="E72" s="30"/>
      <c r="F72" s="67">
        <f t="shared" si="0"/>
        <v>11.73498</v>
      </c>
      <c r="G72" s="31">
        <v>6</v>
      </c>
      <c r="J72"/>
    </row>
    <row r="73" spans="1:108" ht="14.4">
      <c r="A73" s="27">
        <v>66</v>
      </c>
      <c r="B73" s="26" t="s">
        <v>35</v>
      </c>
      <c r="C73" s="28" t="s">
        <v>25</v>
      </c>
      <c r="D73" s="29"/>
      <c r="E73" s="30"/>
      <c r="F73" s="67">
        <f t="shared" ref="F73:F94" si="1">G73*1.95583</f>
        <v>5.8674900000000001</v>
      </c>
      <c r="G73" s="31">
        <v>3</v>
      </c>
      <c r="J73" s="23"/>
    </row>
    <row r="74" spans="1:108" ht="14.4">
      <c r="A74" s="27">
        <v>67</v>
      </c>
      <c r="B74" s="26" t="s">
        <v>36</v>
      </c>
      <c r="C74" s="28" t="s">
        <v>25</v>
      </c>
      <c r="D74" s="29"/>
      <c r="E74" s="30"/>
      <c r="F74" s="67">
        <f t="shared" si="1"/>
        <v>5.8674900000000001</v>
      </c>
      <c r="G74" s="31">
        <v>3</v>
      </c>
      <c r="J74"/>
    </row>
    <row r="75" spans="1:108" ht="14.4">
      <c r="A75" s="27">
        <v>68</v>
      </c>
      <c r="B75" s="27" t="s">
        <v>37</v>
      </c>
      <c r="C75" s="28" t="s">
        <v>25</v>
      </c>
      <c r="D75" s="27"/>
      <c r="E75" s="27"/>
      <c r="F75" s="67">
        <f t="shared" si="1"/>
        <v>41.072429999999997</v>
      </c>
      <c r="G75" s="31">
        <v>21</v>
      </c>
      <c r="J75"/>
    </row>
    <row r="76" spans="1:108" ht="14.4">
      <c r="A76" s="27">
        <v>69</v>
      </c>
      <c r="B76" s="27" t="s">
        <v>42</v>
      </c>
      <c r="C76" s="28" t="s">
        <v>25</v>
      </c>
      <c r="D76" s="27"/>
      <c r="E76" s="27"/>
      <c r="F76" s="67">
        <f t="shared" si="1"/>
        <v>50.851579999999998</v>
      </c>
      <c r="G76" s="31">
        <v>26</v>
      </c>
      <c r="J76" s="23"/>
    </row>
    <row r="77" spans="1:108" ht="14.4">
      <c r="A77" s="27">
        <v>70</v>
      </c>
      <c r="B77" s="27" t="s">
        <v>43</v>
      </c>
      <c r="C77" s="28" t="s">
        <v>25</v>
      </c>
      <c r="D77" s="27"/>
      <c r="E77" s="27"/>
      <c r="F77" s="67">
        <f t="shared" si="1"/>
        <v>50.851579999999998</v>
      </c>
      <c r="G77" s="31">
        <v>26</v>
      </c>
    </row>
    <row r="78" spans="1:108" ht="14.4">
      <c r="A78" s="27">
        <v>71</v>
      </c>
      <c r="B78" s="27" t="s">
        <v>45</v>
      </c>
      <c r="C78" s="28" t="s">
        <v>25</v>
      </c>
      <c r="D78" s="27"/>
      <c r="E78" s="27"/>
      <c r="F78" s="67">
        <f t="shared" si="1"/>
        <v>3.9116599999999999</v>
      </c>
      <c r="G78" s="31">
        <v>2</v>
      </c>
    </row>
    <row r="79" spans="1:108" ht="14.4">
      <c r="A79" s="27">
        <v>72</v>
      </c>
      <c r="B79" s="27" t="s">
        <v>38</v>
      </c>
      <c r="C79" s="28" t="s">
        <v>25</v>
      </c>
      <c r="D79" s="27"/>
      <c r="E79" s="27"/>
      <c r="F79" s="67">
        <f t="shared" si="1"/>
        <v>3.9116599999999999</v>
      </c>
      <c r="G79" s="31">
        <v>2</v>
      </c>
    </row>
    <row r="80" spans="1:108" ht="14.4">
      <c r="A80" s="27">
        <v>73</v>
      </c>
      <c r="B80" s="27" t="s">
        <v>39</v>
      </c>
      <c r="C80" s="28" t="s">
        <v>25</v>
      </c>
      <c r="D80" s="27"/>
      <c r="E80" s="27"/>
      <c r="F80" s="67">
        <f t="shared" si="1"/>
        <v>3.9116599999999999</v>
      </c>
      <c r="G80" s="31">
        <v>2</v>
      </c>
    </row>
    <row r="81" spans="1:7" ht="14.4">
      <c r="A81" s="27">
        <v>74</v>
      </c>
      <c r="B81" s="27" t="s">
        <v>46</v>
      </c>
      <c r="C81" s="28" t="s">
        <v>25</v>
      </c>
      <c r="D81" s="27"/>
      <c r="E81" s="27"/>
      <c r="F81" s="67">
        <f t="shared" si="1"/>
        <v>1.95583</v>
      </c>
      <c r="G81" s="31">
        <v>1</v>
      </c>
    </row>
    <row r="82" spans="1:7" ht="14.4">
      <c r="A82" s="27">
        <v>75</v>
      </c>
      <c r="B82" s="27" t="s">
        <v>40</v>
      </c>
      <c r="C82" s="28" t="s">
        <v>25</v>
      </c>
      <c r="D82" s="27"/>
      <c r="E82" s="27"/>
      <c r="F82" s="67">
        <f t="shared" si="1"/>
        <v>25.425789999999999</v>
      </c>
      <c r="G82" s="31">
        <v>13</v>
      </c>
    </row>
    <row r="83" spans="1:7" ht="14.4">
      <c r="A83" s="27">
        <v>76</v>
      </c>
      <c r="B83" s="27" t="s">
        <v>50</v>
      </c>
      <c r="C83" s="28" t="s">
        <v>25</v>
      </c>
      <c r="D83" s="27"/>
      <c r="E83" s="27"/>
      <c r="F83" s="67">
        <f t="shared" si="1"/>
        <v>101.70316</v>
      </c>
      <c r="G83" s="31">
        <v>52</v>
      </c>
    </row>
    <row r="84" spans="1:7" ht="14.4">
      <c r="A84" s="27">
        <v>77</v>
      </c>
      <c r="B84" s="26" t="s">
        <v>117</v>
      </c>
      <c r="C84" s="28" t="s">
        <v>25</v>
      </c>
      <c r="D84" s="27"/>
      <c r="E84" s="27"/>
      <c r="F84" s="67">
        <f t="shared" si="1"/>
        <v>586.74900000000002</v>
      </c>
      <c r="G84" s="33">
        <v>300</v>
      </c>
    </row>
    <row r="85" spans="1:7" ht="14.4">
      <c r="A85" s="27">
        <v>78</v>
      </c>
      <c r="B85" s="27" t="s">
        <v>118</v>
      </c>
      <c r="C85" s="28" t="s">
        <v>25</v>
      </c>
      <c r="D85" s="27"/>
      <c r="E85" s="27"/>
      <c r="F85" s="67">
        <f t="shared" si="1"/>
        <v>400.94515000000001</v>
      </c>
      <c r="G85" s="33">
        <v>205</v>
      </c>
    </row>
    <row r="86" spans="1:7" ht="14.4">
      <c r="A86" s="27">
        <v>79</v>
      </c>
      <c r="B86" s="27" t="s">
        <v>113</v>
      </c>
      <c r="C86" s="28" t="s">
        <v>25</v>
      </c>
      <c r="D86" s="27"/>
      <c r="E86" s="27"/>
      <c r="F86" s="67">
        <f t="shared" si="1"/>
        <v>391.166</v>
      </c>
      <c r="G86" s="33">
        <v>200</v>
      </c>
    </row>
    <row r="87" spans="1:7" ht="14.4">
      <c r="A87" s="27">
        <v>80</v>
      </c>
      <c r="B87" s="27" t="s">
        <v>114</v>
      </c>
      <c r="C87" s="28" t="s">
        <v>25</v>
      </c>
      <c r="D87" s="27"/>
      <c r="E87" s="27"/>
      <c r="F87" s="67">
        <f t="shared" si="1"/>
        <v>997.47329999999999</v>
      </c>
      <c r="G87" s="33">
        <v>510</v>
      </c>
    </row>
    <row r="88" spans="1:7" ht="14.4">
      <c r="A88" s="27">
        <v>81</v>
      </c>
      <c r="B88" s="27" t="s">
        <v>115</v>
      </c>
      <c r="C88" s="28" t="s">
        <v>25</v>
      </c>
      <c r="D88" s="27"/>
      <c r="E88" s="27"/>
      <c r="F88" s="67">
        <f t="shared" si="1"/>
        <v>488.95749999999998</v>
      </c>
      <c r="G88" s="33">
        <v>250</v>
      </c>
    </row>
    <row r="89" spans="1:7" ht="14.4">
      <c r="A89" s="27">
        <v>82</v>
      </c>
      <c r="B89" s="27" t="s">
        <v>116</v>
      </c>
      <c r="C89" s="28" t="s">
        <v>25</v>
      </c>
      <c r="D89" s="27"/>
      <c r="E89" s="27"/>
      <c r="F89" s="67">
        <f t="shared" si="1"/>
        <v>293.37450000000001</v>
      </c>
      <c r="G89" s="33">
        <v>150</v>
      </c>
    </row>
    <row r="90" spans="1:7" ht="14.4">
      <c r="A90" s="27">
        <v>83</v>
      </c>
      <c r="B90" s="27" t="s">
        <v>119</v>
      </c>
      <c r="C90" s="28" t="s">
        <v>25</v>
      </c>
      <c r="D90" s="27"/>
      <c r="E90" s="27"/>
      <c r="F90" s="67">
        <f t="shared" si="1"/>
        <v>303.15364999999997</v>
      </c>
      <c r="G90" s="33">
        <v>155</v>
      </c>
    </row>
    <row r="91" spans="1:7" ht="14.4">
      <c r="A91" s="27">
        <v>84</v>
      </c>
      <c r="B91" s="27" t="s">
        <v>120</v>
      </c>
      <c r="C91" s="28" t="s">
        <v>25</v>
      </c>
      <c r="D91" s="27"/>
      <c r="E91" s="27"/>
      <c r="F91" s="67">
        <f t="shared" si="1"/>
        <v>303.15364999999997</v>
      </c>
      <c r="G91" s="33">
        <v>155</v>
      </c>
    </row>
    <row r="92" spans="1:7" ht="14.4">
      <c r="A92" s="27">
        <v>85</v>
      </c>
      <c r="B92" s="27" t="s">
        <v>121</v>
      </c>
      <c r="C92" s="28" t="s">
        <v>25</v>
      </c>
      <c r="D92" s="27"/>
      <c r="E92" s="27"/>
      <c r="F92" s="67">
        <f t="shared" si="1"/>
        <v>352.04939999999999</v>
      </c>
      <c r="G92" s="33">
        <v>180</v>
      </c>
    </row>
    <row r="93" spans="1:7" ht="14.4">
      <c r="A93" s="27">
        <v>86</v>
      </c>
      <c r="B93" s="27" t="s">
        <v>122</v>
      </c>
      <c r="C93" s="28" t="s">
        <v>25</v>
      </c>
      <c r="D93" s="27"/>
      <c r="E93" s="27"/>
      <c r="F93" s="67">
        <f t="shared" si="1"/>
        <v>195.583</v>
      </c>
      <c r="G93" s="33">
        <v>100</v>
      </c>
    </row>
    <row r="94" spans="1:7" ht="14.4">
      <c r="A94" s="27">
        <v>87</v>
      </c>
      <c r="B94" s="27" t="s">
        <v>123</v>
      </c>
      <c r="C94" s="28" t="s">
        <v>25</v>
      </c>
      <c r="D94" s="27"/>
      <c r="E94" s="27"/>
      <c r="F94" s="67">
        <f t="shared" si="1"/>
        <v>13.690809999999999</v>
      </c>
      <c r="G94" s="33">
        <v>7</v>
      </c>
    </row>
    <row r="95" spans="1:7">
      <c r="G95" s="25"/>
    </row>
    <row r="96" spans="1:7">
      <c r="G96" s="25"/>
    </row>
    <row r="97" spans="7:7">
      <c r="G97" s="25"/>
    </row>
    <row r="98" spans="7:7">
      <c r="G98" s="25"/>
    </row>
    <row r="99" spans="7:7">
      <c r="G99" s="25"/>
    </row>
    <row r="100" spans="7:7">
      <c r="G100" s="25"/>
    </row>
    <row r="101" spans="7:7">
      <c r="G101" s="25"/>
    </row>
    <row r="102" spans="7:7">
      <c r="G102" s="25"/>
    </row>
    <row r="103" spans="7:7">
      <c r="G103" s="25"/>
    </row>
  </sheetData>
  <mergeCells count="7">
    <mergeCell ref="A1:E1"/>
    <mergeCell ref="A2:E2"/>
    <mergeCell ref="A6:A7"/>
    <mergeCell ref="B6:B7"/>
    <mergeCell ref="C6:C7"/>
    <mergeCell ref="D6:E6"/>
    <mergeCell ref="A3:E3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2026-01-29T08:48:56Z</cp:lastPrinted>
  <dcterms:created xsi:type="dcterms:W3CDTF">2019-05-29T08:54:45Z</dcterms:created>
  <dcterms:modified xsi:type="dcterms:W3CDTF">2026-03-02T12:07:41Z</dcterms:modified>
</cp:coreProperties>
</file>