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ovka's Docs\"/>
    </mc:Choice>
  </mc:AlternateContent>
  <xr:revisionPtr revIDLastSave="0" documentId="13_ncr:1_{EC1596E9-0DCA-483E-ABAD-02D9BE8861AA}" xr6:coauthVersionLast="47" xr6:coauthVersionMax="47" xr10:uidLastSave="{00000000-0000-0000-0000-000000000000}"/>
  <bookViews>
    <workbookView xWindow="-120" yWindow="-120" windowWidth="29040" windowHeight="15720" activeTab="1" xr2:uid="{70FB58F0-3741-4FFE-AD95-7FDD5B7A7992}"/>
  </bookViews>
  <sheets>
    <sheet name="Info Hospital" sheetId="2" r:id="rId1"/>
    <sheet name="Hospital Price List" sheetId="1" r:id="rId2"/>
    <sheet name="Sheet3" sheetId="3" r:id="rId3"/>
  </sheets>
  <calcPr calcId="191029" iterateDelta="1E-4"/>
</workbook>
</file>

<file path=xl/calcChain.xml><?xml version="1.0" encoding="utf-8"?>
<calcChain xmlns="http://schemas.openxmlformats.org/spreadsheetml/2006/main">
  <c r="E55" i="1" l="1"/>
  <c r="E54" i="1"/>
  <c r="E10" i="1"/>
  <c r="E9" i="1"/>
  <c r="E8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7" i="1"/>
</calcChain>
</file>

<file path=xl/sharedStrings.xml><?xml version="1.0" encoding="utf-8"?>
<sst xmlns="http://schemas.openxmlformats.org/spreadsheetml/2006/main" count="92" uniqueCount="88">
  <si>
    <t>Стоматологичен статус, консултация, план на лечение</t>
  </si>
  <si>
    <t>Екстирпация на нерв от един коренов канал, МХО</t>
  </si>
  <si>
    <t>Екстирпация на нерв от три и повече канали, МХО</t>
  </si>
  <si>
    <t>Запълване на един коренов канал</t>
  </si>
  <si>
    <t>Запълване на три и повече коренови канали</t>
  </si>
  <si>
    <t>Трепанация на зъб с оток на ексудата и промивка с един коренов канал</t>
  </si>
  <si>
    <t>Трепанация на зъб с оток на ексудата и промивка с три коренови канала</t>
  </si>
  <si>
    <t>Ажутиране и циментиране на канален щифт от титан</t>
  </si>
  <si>
    <t>Почистване на зъбен камък с ултразвук</t>
  </si>
  <si>
    <t>Шиниране на зъби с армировка и фотокомпозит</t>
  </si>
  <si>
    <t>Лечение на афти</t>
  </si>
  <si>
    <t>ХИРУРГИЧНИ ДЕЙНОСТИ</t>
  </si>
  <si>
    <t>Интраорална контактна анестезия</t>
  </si>
  <si>
    <t>Интраорална терминална анестезия</t>
  </si>
  <si>
    <t>Интралигаментарна анестезия</t>
  </si>
  <si>
    <t>Интраорална проводна анестезия</t>
  </si>
  <si>
    <t>Екстракция на еднокоренов зъб</t>
  </si>
  <si>
    <t>Екстракция на многокоренов зъб</t>
  </si>
  <si>
    <t>ЗЪБОПРОТЕЗИРАНЕ</t>
  </si>
  <si>
    <t>Сваляне на едноотливна коронка</t>
  </si>
  <si>
    <t>Корекция на стара протеза и лечение на дикубитус</t>
  </si>
  <si>
    <t>Изработване на временна корона на изпилен зъб</t>
  </si>
  <si>
    <t>Отпечатък с алгинат и фабрична лъжица</t>
  </si>
  <si>
    <t>ЕСТЕТИЧНА СТОМАТОЛОГИЯ</t>
  </si>
  <si>
    <t>ЕНДОДОНТИЯ</t>
  </si>
  <si>
    <t>ПАРОДОНТОЛОГИЯ И ЗАБОЛЯВАНИЯ НА УСТНАТА ЛИГАВИЦА</t>
  </si>
  <si>
    <t>Допълнителна медикаментозна промивка на канали при гангрени и периодонтити - на канал</t>
  </si>
  <si>
    <t>Изграждане на пънче от фотополимер</t>
  </si>
  <si>
    <t>Кюретаж около зъб и дренаж</t>
  </si>
  <si>
    <t>Отпечатък</t>
  </si>
  <si>
    <t>Бленд корона</t>
  </si>
  <si>
    <t>Корона метало-керамика</t>
  </si>
  <si>
    <t>Корона цирконий</t>
  </si>
  <si>
    <t>Частична протеза</t>
  </si>
  <si>
    <t>Биопротеза</t>
  </si>
  <si>
    <t>Скелетирана протеза</t>
  </si>
  <si>
    <t>Отпечатък-поправка</t>
  </si>
  <si>
    <t>Избелване с лампа FLASH</t>
  </si>
  <si>
    <t>НАИМЕНОВАНИЕ НА УСЛУГАТА</t>
  </si>
  <si>
    <t>МЕРНА ЕДИНИЦА (ДЕН, БРОЙ И ДР.)</t>
  </si>
  <si>
    <t>ЦЕНА ЗАПЛАЩАНА ОТ:</t>
  </si>
  <si>
    <t>ПАЦИЕНТ</t>
  </si>
  <si>
    <t>НЗОК</t>
  </si>
  <si>
    <t>МЗ</t>
  </si>
  <si>
    <t>BGN</t>
  </si>
  <si>
    <t>EUR</t>
  </si>
  <si>
    <t>Обтурация с фотополимер</t>
  </si>
  <si>
    <t>ИППДП Д-Р КУЛЕВА ЕООД</t>
  </si>
  <si>
    <t>ЕИК: 206975491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</si>
  <si>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</si>
  <si>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</si>
  <si>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</si>
  <si>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</si>
  <si>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</si>
  <si>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</si>
  <si>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</si>
  <si>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</si>
  <si>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</si>
  <si>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</si>
  <si>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</si>
  <si>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</si>
  <si>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</si>
  <si>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</si>
  <si>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</si>
  <si>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</si>
  <si>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</si>
  <si>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</si>
  <si>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</si>
  <si>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206975491</t>
  </si>
  <si>
    <t>ЙОВКА НЕНЧЕВА КУЛЕВА</t>
  </si>
  <si>
    <t>БУРГАС</t>
  </si>
  <si>
    <t>СТРАНДЖА ПЛАНИНА</t>
  </si>
  <si>
    <t>БРАТЯ МИЛАДИНОВИ</t>
  </si>
  <si>
    <t>y.kuleva@gmail.com</t>
  </si>
  <si>
    <t>0204112053</t>
  </si>
  <si>
    <t>02</t>
  </si>
  <si>
    <t>КАБИНЕТ</t>
  </si>
  <si>
    <t>Сваляне на щифт</t>
  </si>
  <si>
    <t>Тотална протеза (плаща се само на зъботехника)</t>
  </si>
  <si>
    <t>КОД ОТ ИНФОРМАЦИОН-НАТА СИСТЕМА НА НЗОК</t>
  </si>
  <si>
    <t>Обтурация с фотополимер малка</t>
  </si>
  <si>
    <t>Бондинг</t>
  </si>
  <si>
    <t>Полиране на зъбите с ерфлоу</t>
  </si>
  <si>
    <t>Залепяне на коронка с ГЙЦ</t>
  </si>
  <si>
    <t>Кемини обикновена (без зъботехническата услуга)</t>
  </si>
  <si>
    <t>Кемини еластична (без зъботехническата услуга)</t>
  </si>
  <si>
    <t>Рентгенова снимка</t>
  </si>
  <si>
    <t>Биологично лечение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</si>
</sst>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Tahoma"/>
      <charset val="204"/>
    </font>
    <font>
      <sz val="8"/>
      <name val="Tahoma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67171"/>
      </left>
      <right/>
      <top style="medium">
        <color rgb="FF767171"/>
      </top>
      <bottom style="thin">
        <color rgb="FF767171"/>
      </bottom>
      <diagonal/>
    </border>
    <border>
      <left/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/>
      <right/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/>
      <top style="thin">
        <color rgb="FF767171"/>
      </top>
      <bottom style="thin">
        <color rgb="FF767171"/>
      </bottom>
      <diagonal/>
    </border>
    <border>
      <left/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/>
      <right/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49" fontId="16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" fillId="0" borderId="24" xfId="0" applyFont="1" applyBorder="1" applyAlignment="1">
      <alignment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4" fontId="2" fillId="0" borderId="31" xfId="0" applyNumberFormat="1" applyFont="1" applyBorder="1" applyAlignment="1">
      <alignment horizontal="right" vertical="center"/>
    </xf>
    <xf numFmtId="4" fontId="2" fillId="0" borderId="31" xfId="0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5" fillId="0" borderId="7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A185-7E9E-4F23-AF63-F85EB6054F90}">
  <dimension ref="A1:G19"/>
  <sheetViews>
    <sheetView workbookViewId="0">
      <selection sqref="A1:F1"/>
    </sheetView>
  </sheetViews>
  <sheetFormatPr defaultRowHeight="12.75" x14ac:dyDescent="0.2"/>
  <cols>
    <col min="1" max="1" width="20.7109375" customWidth="1"/>
    <col min="2" max="2" width="25.5703125" customWidth="1"/>
    <col min="3" max="3" width="25.85546875" customWidth="1"/>
    <col min="4" max="5" width="20.7109375" customWidth="1"/>
    <col min="6" max="6" width="24.85546875" customWidth="1"/>
  </cols>
  <sheetData>
    <row r="1" spans="1:7" ht="24.95" customHeight="1" x14ac:dyDescent="0.2">
      <c r="A1" s="84" t="s">
        <v>47</v>
      </c>
      <c r="B1" s="85"/>
      <c r="C1" s="85"/>
      <c r="D1" s="85"/>
      <c r="E1" s="85"/>
      <c r="F1" s="86"/>
    </row>
    <row r="2" spans="1:7" ht="24.95" customHeight="1" x14ac:dyDescent="0.2">
      <c r="A2" s="69" t="s">
        <v>50</v>
      </c>
      <c r="B2" s="70"/>
      <c r="C2" s="70"/>
      <c r="D2" s="70"/>
      <c r="E2" s="70"/>
      <c r="F2" s="71"/>
    </row>
    <row r="3" spans="1:7" ht="24.95" customHeight="1" x14ac:dyDescent="0.2">
      <c r="A3" s="17" t="s">
        <v>51</v>
      </c>
      <c r="B3" s="24" t="s">
        <v>68</v>
      </c>
      <c r="C3" s="18" t="s">
        <v>52</v>
      </c>
      <c r="D3" s="28" t="s">
        <v>74</v>
      </c>
      <c r="E3" s="18" t="s">
        <v>53</v>
      </c>
      <c r="F3" s="27" t="s">
        <v>75</v>
      </c>
    </row>
    <row r="4" spans="1:7" ht="24.95" customHeight="1" x14ac:dyDescent="0.2">
      <c r="A4" s="87" t="s">
        <v>69</v>
      </c>
      <c r="B4" s="88"/>
      <c r="C4" s="88"/>
      <c r="D4" s="88"/>
      <c r="E4" s="88"/>
      <c r="F4" s="89"/>
    </row>
    <row r="5" spans="1:7" ht="24.95" customHeight="1" x14ac:dyDescent="0.2">
      <c r="A5" s="69" t="s">
        <v>54</v>
      </c>
      <c r="B5" s="70"/>
      <c r="C5" s="70"/>
      <c r="D5" s="70"/>
      <c r="E5" s="70"/>
      <c r="F5" s="71"/>
    </row>
    <row r="6" spans="1:7" ht="24.95" customHeight="1" x14ac:dyDescent="0.2">
      <c r="A6" s="17" t="s">
        <v>55</v>
      </c>
      <c r="B6" s="25" t="s">
        <v>70</v>
      </c>
      <c r="C6" s="18" t="s">
        <v>56</v>
      </c>
      <c r="D6" s="25" t="s">
        <v>70</v>
      </c>
      <c r="E6" s="18" t="s">
        <v>57</v>
      </c>
      <c r="F6" s="26" t="s">
        <v>70</v>
      </c>
    </row>
    <row r="7" spans="1:7" ht="24.95" customHeight="1" x14ac:dyDescent="0.2">
      <c r="A7" s="69" t="s">
        <v>58</v>
      </c>
      <c r="B7" s="70"/>
      <c r="C7" s="70"/>
      <c r="D7" s="70"/>
      <c r="E7" s="70"/>
      <c r="F7" s="71"/>
    </row>
    <row r="8" spans="1:7" ht="35.1" customHeight="1" x14ac:dyDescent="0.2">
      <c r="A8" s="17" t="s">
        <v>59</v>
      </c>
      <c r="B8" s="29" t="s">
        <v>71</v>
      </c>
      <c r="C8" s="18" t="s">
        <v>60</v>
      </c>
      <c r="D8" s="25">
        <v>38</v>
      </c>
      <c r="E8" s="18" t="s">
        <v>61</v>
      </c>
      <c r="F8" s="30" t="s">
        <v>72</v>
      </c>
    </row>
    <row r="9" spans="1:7" ht="24.95" customHeight="1" x14ac:dyDescent="0.2">
      <c r="A9" s="81" t="s">
        <v>58</v>
      </c>
      <c r="B9" s="82"/>
      <c r="C9" s="82"/>
      <c r="D9" s="82"/>
      <c r="E9" s="82"/>
      <c r="F9" s="83"/>
    </row>
    <row r="10" spans="1:7" ht="24.95" customHeight="1" x14ac:dyDescent="0.2">
      <c r="A10" s="66"/>
      <c r="B10" s="67"/>
      <c r="C10" s="67"/>
      <c r="D10" s="67"/>
      <c r="E10" s="67"/>
      <c r="F10" s="68"/>
    </row>
    <row r="11" spans="1:7" ht="24.95" customHeight="1" x14ac:dyDescent="0.2">
      <c r="A11" s="69" t="s">
        <v>62</v>
      </c>
      <c r="B11" s="70"/>
      <c r="C11" s="70"/>
      <c r="D11" s="70"/>
      <c r="E11" s="70"/>
      <c r="F11" s="71"/>
    </row>
    <row r="12" spans="1:7" ht="24.95" customHeight="1" thickBot="1" x14ac:dyDescent="0.25">
      <c r="A12" s="19" t="s">
        <v>63</v>
      </c>
      <c r="B12" s="33" t="s">
        <v>73</v>
      </c>
      <c r="C12" s="20" t="s">
        <v>64</v>
      </c>
      <c r="D12" s="31">
        <v>889130089</v>
      </c>
      <c r="E12" s="21"/>
      <c r="F12" s="22"/>
    </row>
    <row r="13" spans="1:7" ht="24.95" customHeight="1" thickBot="1" x14ac:dyDescent="0.25">
      <c r="A13" s="23"/>
      <c r="B13" s="16"/>
      <c r="C13" s="16"/>
      <c r="D13" s="16"/>
      <c r="E13" s="16"/>
      <c r="F13" s="16"/>
    </row>
    <row r="14" spans="1:7" ht="24.95" customHeight="1" x14ac:dyDescent="0.2">
      <c r="A14" s="72"/>
      <c r="B14" s="73"/>
      <c r="C14" s="73"/>
      <c r="D14" s="73"/>
      <c r="E14" s="73"/>
      <c r="F14" s="74"/>
    </row>
    <row r="15" spans="1:7" ht="24.95" customHeight="1" x14ac:dyDescent="0.2">
      <c r="A15" s="75" t="s">
        <v>65</v>
      </c>
      <c r="B15" s="76"/>
      <c r="C15" s="76"/>
      <c r="D15" s="76"/>
      <c r="E15" s="76"/>
      <c r="F15" s="77"/>
    </row>
    <row r="16" spans="1:7" ht="24.95" customHeight="1" x14ac:dyDescent="0.2">
      <c r="A16" s="78" t="s">
        <v>76</v>
      </c>
      <c r="B16" s="79"/>
      <c r="C16" s="79"/>
      <c r="D16" s="79"/>
      <c r="E16" s="79"/>
      <c r="F16" s="80"/>
      <c r="G16" s="32"/>
    </row>
    <row r="17" spans="1:6" ht="35.1" customHeight="1" x14ac:dyDescent="0.2">
      <c r="A17" s="63" t="s">
        <v>66</v>
      </c>
      <c r="B17" s="64"/>
      <c r="C17" s="64"/>
      <c r="D17" s="64"/>
      <c r="E17" s="64"/>
      <c r="F17" s="65"/>
    </row>
    <row r="18" spans="1:6" ht="24.95" customHeight="1" x14ac:dyDescent="0.2">
      <c r="A18" s="60"/>
      <c r="B18" s="61"/>
      <c r="C18" s="61"/>
      <c r="D18" s="61"/>
      <c r="E18" s="61"/>
      <c r="F18" s="62"/>
    </row>
    <row r="19" spans="1:6" ht="24.95" customHeight="1" x14ac:dyDescent="0.2">
      <c r="A19" s="63" t="s">
        <v>67</v>
      </c>
      <c r="B19" s="64"/>
      <c r="C19" s="64"/>
      <c r="D19" s="64"/>
      <c r="E19" s="64"/>
      <c r="F19" s="65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D238-3DDF-416F-8D8C-6E6222D4992E}">
  <sheetPr>
    <pageSetUpPr fitToPage="1"/>
  </sheetPr>
  <dimension ref="A1:H56"/>
  <sheetViews>
    <sheetView tabSelected="1" topLeftCell="A7" workbookViewId="0">
      <selection activeCell="E13" sqref="E13"/>
    </sheetView>
  </sheetViews>
  <sheetFormatPr defaultRowHeight="12.75" x14ac:dyDescent="0.2"/>
  <cols>
    <col min="1" max="1" width="17" style="1" customWidth="1"/>
    <col min="2" max="2" width="69.5703125" customWidth="1"/>
    <col min="3" max="3" width="14.5703125" customWidth="1"/>
    <col min="4" max="4" width="14.85546875" style="2" customWidth="1"/>
    <col min="5" max="5" width="13.5703125" customWidth="1"/>
    <col min="6" max="7" width="12.7109375" customWidth="1"/>
    <col min="8" max="8" width="10.7109375" customWidth="1"/>
  </cols>
  <sheetData>
    <row r="1" spans="1:8" ht="35.1" customHeight="1" x14ac:dyDescent="0.2">
      <c r="A1" s="95" t="s">
        <v>49</v>
      </c>
      <c r="B1" s="96"/>
      <c r="C1" s="96"/>
      <c r="D1" s="96"/>
      <c r="E1" s="96"/>
      <c r="F1" s="96"/>
      <c r="G1" s="96"/>
    </row>
    <row r="2" spans="1:8" ht="35.1" customHeight="1" x14ac:dyDescent="0.2">
      <c r="A2" s="97" t="s">
        <v>47</v>
      </c>
      <c r="B2" s="98"/>
      <c r="C2" s="98"/>
      <c r="D2" s="98"/>
      <c r="E2" s="98"/>
      <c r="F2" s="98"/>
      <c r="G2" s="98"/>
    </row>
    <row r="3" spans="1:8" ht="35.1" customHeight="1" thickBot="1" x14ac:dyDescent="0.25">
      <c r="A3" s="95" t="s">
        <v>48</v>
      </c>
      <c r="B3" s="99"/>
      <c r="C3" s="99"/>
      <c r="D3" s="99"/>
      <c r="E3" s="99"/>
      <c r="F3" s="99"/>
      <c r="G3" s="99"/>
    </row>
    <row r="4" spans="1:8" s="3" customFormat="1" ht="60" customHeight="1" thickTop="1" x14ac:dyDescent="0.3">
      <c r="A4" s="36" t="s">
        <v>79</v>
      </c>
      <c r="B4" s="37" t="s">
        <v>38</v>
      </c>
      <c r="C4" s="38" t="s">
        <v>39</v>
      </c>
      <c r="D4" s="90" t="s">
        <v>40</v>
      </c>
      <c r="E4" s="91"/>
      <c r="F4" s="91"/>
      <c r="G4" s="92"/>
      <c r="H4" s="15"/>
    </row>
    <row r="5" spans="1:8" s="3" customFormat="1" ht="30" customHeight="1" x14ac:dyDescent="0.3">
      <c r="A5" s="39"/>
      <c r="B5" s="12"/>
      <c r="C5" s="11"/>
      <c r="D5" s="93" t="s">
        <v>41</v>
      </c>
      <c r="E5" s="94"/>
      <c r="F5" s="34" t="s">
        <v>42</v>
      </c>
      <c r="G5" s="40" t="s">
        <v>43</v>
      </c>
      <c r="H5" s="15"/>
    </row>
    <row r="6" spans="1:8" s="3" customFormat="1" ht="30" customHeight="1" x14ac:dyDescent="0.3">
      <c r="A6" s="39"/>
      <c r="B6" s="12"/>
      <c r="C6" s="11"/>
      <c r="D6" s="35" t="s">
        <v>45</v>
      </c>
      <c r="E6" s="13" t="s">
        <v>44</v>
      </c>
      <c r="F6" s="35"/>
      <c r="G6" s="41"/>
      <c r="H6" s="15"/>
    </row>
    <row r="7" spans="1:8" s="3" customFormat="1" ht="20.100000000000001" customHeight="1" x14ac:dyDescent="0.3">
      <c r="A7" s="42"/>
      <c r="B7" s="4" t="s">
        <v>0</v>
      </c>
      <c r="C7" s="4"/>
      <c r="D7" s="8">
        <v>31</v>
      </c>
      <c r="E7" s="7">
        <f>D7*1.95583</f>
        <v>60.63073</v>
      </c>
      <c r="F7" s="8"/>
      <c r="G7" s="43"/>
      <c r="H7" s="9"/>
    </row>
    <row r="8" spans="1:8" s="3" customFormat="1" ht="20.100000000000001" customHeight="1" x14ac:dyDescent="0.3">
      <c r="A8" s="42"/>
      <c r="B8" s="4" t="s">
        <v>46</v>
      </c>
      <c r="C8" s="4"/>
      <c r="D8" s="8">
        <v>77</v>
      </c>
      <c r="E8" s="8">
        <f t="shared" ref="E8:E55" si="0">D8*1.95583</f>
        <v>150.59890999999999</v>
      </c>
      <c r="F8" s="8"/>
      <c r="G8" s="43"/>
      <c r="H8" s="9"/>
    </row>
    <row r="9" spans="1:8" s="3" customFormat="1" ht="20.100000000000001" customHeight="1" x14ac:dyDescent="0.3">
      <c r="A9" s="42"/>
      <c r="B9" s="4" t="s">
        <v>80</v>
      </c>
      <c r="C9" s="4"/>
      <c r="D9" s="8">
        <v>72</v>
      </c>
      <c r="E9" s="8">
        <f t="shared" si="0"/>
        <v>140.81976</v>
      </c>
      <c r="F9" s="8"/>
      <c r="G9" s="43"/>
      <c r="H9" s="9"/>
    </row>
    <row r="10" spans="1:8" s="3" customFormat="1" ht="20.100000000000001" customHeight="1" x14ac:dyDescent="0.3">
      <c r="A10" s="51"/>
      <c r="B10" s="4" t="s">
        <v>81</v>
      </c>
      <c r="C10" s="4"/>
      <c r="D10" s="8">
        <v>82</v>
      </c>
      <c r="E10" s="52">
        <f t="shared" si="0"/>
        <v>160.37806</v>
      </c>
      <c r="F10" s="8"/>
      <c r="G10" s="43"/>
      <c r="H10" s="9"/>
    </row>
    <row r="11" spans="1:8" s="3" customFormat="1" ht="20.100000000000001" customHeight="1" x14ac:dyDescent="0.3">
      <c r="A11" s="100" t="s">
        <v>24</v>
      </c>
      <c r="B11" s="101"/>
      <c r="C11" s="101"/>
      <c r="D11" s="101"/>
      <c r="E11" s="102"/>
      <c r="F11" s="14"/>
      <c r="G11" s="45"/>
      <c r="H11" s="10"/>
    </row>
    <row r="12" spans="1:8" s="3" customFormat="1" ht="20.100000000000001" customHeight="1" x14ac:dyDescent="0.3">
      <c r="A12" s="42"/>
      <c r="B12" s="4" t="s">
        <v>1</v>
      </c>
      <c r="C12" s="4"/>
      <c r="D12" s="8">
        <v>66.5</v>
      </c>
      <c r="E12" s="7">
        <f t="shared" si="0"/>
        <v>130.06269499999999</v>
      </c>
      <c r="F12" s="8"/>
      <c r="G12" s="43"/>
      <c r="H12" s="9"/>
    </row>
    <row r="13" spans="1:8" s="3" customFormat="1" ht="20.100000000000001" customHeight="1" x14ac:dyDescent="0.3">
      <c r="A13" s="42"/>
      <c r="B13" s="4" t="s">
        <v>2</v>
      </c>
      <c r="C13" s="4"/>
      <c r="D13" s="8">
        <v>92</v>
      </c>
      <c r="E13" s="7">
        <f t="shared" si="0"/>
        <v>179.93636000000001</v>
      </c>
      <c r="F13" s="8"/>
      <c r="G13" s="43"/>
      <c r="H13" s="9"/>
    </row>
    <row r="14" spans="1:8" s="3" customFormat="1" ht="20.100000000000001" customHeight="1" x14ac:dyDescent="0.3">
      <c r="A14" s="42"/>
      <c r="B14" s="4" t="s">
        <v>3</v>
      </c>
      <c r="C14" s="4"/>
      <c r="D14" s="8">
        <v>62</v>
      </c>
      <c r="E14" s="7">
        <f t="shared" si="0"/>
        <v>121.26146</v>
      </c>
      <c r="F14" s="8"/>
      <c r="G14" s="43"/>
      <c r="H14" s="9"/>
    </row>
    <row r="15" spans="1:8" s="3" customFormat="1" ht="20.100000000000001" customHeight="1" x14ac:dyDescent="0.3">
      <c r="A15" s="42"/>
      <c r="B15" s="4" t="s">
        <v>4</v>
      </c>
      <c r="C15" s="4"/>
      <c r="D15" s="8">
        <v>82</v>
      </c>
      <c r="E15" s="7">
        <f t="shared" si="0"/>
        <v>160.37806</v>
      </c>
      <c r="F15" s="8"/>
      <c r="G15" s="43"/>
      <c r="H15" s="9"/>
    </row>
    <row r="16" spans="1:8" s="3" customFormat="1" ht="39.950000000000003" customHeight="1" x14ac:dyDescent="0.3">
      <c r="A16" s="42"/>
      <c r="B16" s="5" t="s">
        <v>5</v>
      </c>
      <c r="C16" s="5"/>
      <c r="D16" s="8">
        <v>54</v>
      </c>
      <c r="E16" s="7">
        <f t="shared" si="0"/>
        <v>105.61481999999999</v>
      </c>
      <c r="F16" s="8"/>
      <c r="G16" s="43"/>
      <c r="H16" s="9"/>
    </row>
    <row r="17" spans="1:8" s="3" customFormat="1" ht="39.950000000000003" customHeight="1" x14ac:dyDescent="0.3">
      <c r="A17" s="42"/>
      <c r="B17" s="5" t="s">
        <v>6</v>
      </c>
      <c r="C17" s="5"/>
      <c r="D17" s="8">
        <v>54</v>
      </c>
      <c r="E17" s="7">
        <f t="shared" si="0"/>
        <v>105.61481999999999</v>
      </c>
      <c r="F17" s="8"/>
      <c r="G17" s="43"/>
      <c r="H17" s="9"/>
    </row>
    <row r="18" spans="1:8" s="3" customFormat="1" ht="39.950000000000003" customHeight="1" x14ac:dyDescent="0.3">
      <c r="A18" s="42"/>
      <c r="B18" s="5" t="s">
        <v>26</v>
      </c>
      <c r="C18" s="5"/>
      <c r="D18" s="8">
        <v>54</v>
      </c>
      <c r="E18" s="7">
        <f t="shared" si="0"/>
        <v>105.61481999999999</v>
      </c>
      <c r="F18" s="8"/>
      <c r="G18" s="43"/>
      <c r="H18" s="9"/>
    </row>
    <row r="19" spans="1:8" s="3" customFormat="1" ht="20.100000000000001" customHeight="1" x14ac:dyDescent="0.3">
      <c r="A19" s="42"/>
      <c r="B19" s="4" t="s">
        <v>7</v>
      </c>
      <c r="C19" s="4"/>
      <c r="D19" s="8">
        <v>44</v>
      </c>
      <c r="E19" s="7">
        <f t="shared" si="0"/>
        <v>86.056519999999992</v>
      </c>
      <c r="F19" s="8"/>
      <c r="G19" s="43"/>
      <c r="H19" s="9"/>
    </row>
    <row r="20" spans="1:8" s="3" customFormat="1" ht="20.100000000000001" customHeight="1" x14ac:dyDescent="0.3">
      <c r="A20" s="42"/>
      <c r="B20" s="4" t="s">
        <v>27</v>
      </c>
      <c r="C20" s="4"/>
      <c r="D20" s="8">
        <v>66</v>
      </c>
      <c r="E20" s="7">
        <f t="shared" si="0"/>
        <v>129.08477999999999</v>
      </c>
      <c r="F20" s="8"/>
      <c r="G20" s="43"/>
      <c r="H20" s="9"/>
    </row>
    <row r="21" spans="1:8" s="3" customFormat="1" ht="20.100000000000001" customHeight="1" x14ac:dyDescent="0.3">
      <c r="A21" s="42"/>
      <c r="B21" s="4" t="s">
        <v>77</v>
      </c>
      <c r="C21" s="4"/>
      <c r="D21" s="8">
        <v>45</v>
      </c>
      <c r="E21" s="7">
        <f t="shared" si="0"/>
        <v>88.012349999999998</v>
      </c>
      <c r="F21" s="8"/>
      <c r="G21" s="43"/>
      <c r="H21" s="9"/>
    </row>
    <row r="22" spans="1:8" s="3" customFormat="1" ht="20.100000000000001" customHeight="1" x14ac:dyDescent="0.3">
      <c r="A22" s="100" t="s">
        <v>25</v>
      </c>
      <c r="B22" s="103"/>
      <c r="C22" s="103"/>
      <c r="D22" s="103"/>
      <c r="E22" s="104"/>
      <c r="F22" s="14"/>
      <c r="G22" s="45"/>
      <c r="H22" s="10"/>
    </row>
    <row r="23" spans="1:8" s="3" customFormat="1" ht="20.100000000000001" customHeight="1" x14ac:dyDescent="0.3">
      <c r="A23" s="42"/>
      <c r="B23" s="4" t="s">
        <v>8</v>
      </c>
      <c r="C23" s="4"/>
      <c r="D23" s="8">
        <v>62</v>
      </c>
      <c r="E23" s="7">
        <f t="shared" si="0"/>
        <v>121.26146</v>
      </c>
      <c r="F23" s="8"/>
      <c r="G23" s="43"/>
      <c r="H23" s="9"/>
    </row>
    <row r="24" spans="1:8" s="3" customFormat="1" ht="20.100000000000001" customHeight="1" x14ac:dyDescent="0.3">
      <c r="A24" s="42"/>
      <c r="B24" s="4" t="s">
        <v>82</v>
      </c>
      <c r="C24" s="4"/>
      <c r="D24" s="8">
        <v>40</v>
      </c>
      <c r="E24" s="7">
        <f t="shared" si="0"/>
        <v>78.233199999999997</v>
      </c>
      <c r="F24" s="8"/>
      <c r="G24" s="43"/>
      <c r="H24" s="9"/>
    </row>
    <row r="25" spans="1:8" s="3" customFormat="1" ht="20.100000000000001" customHeight="1" x14ac:dyDescent="0.3">
      <c r="A25" s="42"/>
      <c r="B25" s="4" t="s">
        <v>28</v>
      </c>
      <c r="C25" s="4"/>
      <c r="D25" s="8">
        <v>38</v>
      </c>
      <c r="E25" s="7">
        <f t="shared" si="0"/>
        <v>74.321539999999999</v>
      </c>
      <c r="F25" s="8"/>
      <c r="G25" s="43"/>
      <c r="H25" s="9"/>
    </row>
    <row r="26" spans="1:8" s="3" customFormat="1" ht="20.100000000000001" customHeight="1" x14ac:dyDescent="0.3">
      <c r="A26" s="42"/>
      <c r="B26" s="4" t="s">
        <v>9</v>
      </c>
      <c r="C26" s="4"/>
      <c r="D26" s="8">
        <v>156</v>
      </c>
      <c r="E26" s="7">
        <f t="shared" si="0"/>
        <v>305.10948000000002</v>
      </c>
      <c r="F26" s="8"/>
      <c r="G26" s="43"/>
      <c r="H26" s="9"/>
    </row>
    <row r="27" spans="1:8" s="3" customFormat="1" ht="20.100000000000001" customHeight="1" x14ac:dyDescent="0.3">
      <c r="A27" s="42"/>
      <c r="B27" s="4" t="s">
        <v>10</v>
      </c>
      <c r="C27" s="4"/>
      <c r="D27" s="8">
        <v>27</v>
      </c>
      <c r="E27" s="7">
        <f t="shared" si="0"/>
        <v>52.807409999999997</v>
      </c>
      <c r="F27" s="8"/>
      <c r="G27" s="43"/>
      <c r="H27" s="9"/>
    </row>
    <row r="28" spans="1:8" s="3" customFormat="1" ht="20.100000000000001" customHeight="1" x14ac:dyDescent="0.3">
      <c r="A28" s="100" t="s">
        <v>11</v>
      </c>
      <c r="B28" s="103"/>
      <c r="C28" s="103"/>
      <c r="D28" s="103"/>
      <c r="E28" s="104"/>
      <c r="F28" s="14"/>
      <c r="G28" s="45"/>
      <c r="H28" s="10"/>
    </row>
    <row r="29" spans="1:8" s="3" customFormat="1" ht="20.100000000000001" customHeight="1" x14ac:dyDescent="0.3">
      <c r="A29" s="42"/>
      <c r="B29" s="4" t="s">
        <v>12</v>
      </c>
      <c r="C29" s="4"/>
      <c r="D29" s="8">
        <v>6</v>
      </c>
      <c r="E29" s="7">
        <f t="shared" si="0"/>
        <v>11.73498</v>
      </c>
      <c r="F29" s="8"/>
      <c r="G29" s="43"/>
      <c r="H29" s="9"/>
    </row>
    <row r="30" spans="1:8" s="3" customFormat="1" ht="20.100000000000001" customHeight="1" x14ac:dyDescent="0.3">
      <c r="A30" s="42"/>
      <c r="B30" s="4" t="s">
        <v>13</v>
      </c>
      <c r="C30" s="4"/>
      <c r="D30" s="8">
        <v>20</v>
      </c>
      <c r="E30" s="7">
        <f t="shared" si="0"/>
        <v>39.116599999999998</v>
      </c>
      <c r="F30" s="8"/>
      <c r="G30" s="43"/>
      <c r="H30" s="9"/>
    </row>
    <row r="31" spans="1:8" s="3" customFormat="1" ht="20.100000000000001" customHeight="1" x14ac:dyDescent="0.3">
      <c r="A31" s="42"/>
      <c r="B31" s="4" t="s">
        <v>14</v>
      </c>
      <c r="C31" s="4"/>
      <c r="D31" s="8">
        <v>20</v>
      </c>
      <c r="E31" s="7">
        <f t="shared" si="0"/>
        <v>39.116599999999998</v>
      </c>
      <c r="F31" s="8"/>
      <c r="G31" s="43"/>
      <c r="H31" s="9"/>
    </row>
    <row r="32" spans="1:8" s="3" customFormat="1" ht="20.100000000000001" customHeight="1" x14ac:dyDescent="0.3">
      <c r="A32" s="42"/>
      <c r="B32" s="4" t="s">
        <v>15</v>
      </c>
      <c r="C32" s="4"/>
      <c r="D32" s="8">
        <v>20</v>
      </c>
      <c r="E32" s="7">
        <f t="shared" si="0"/>
        <v>39.116599999999998</v>
      </c>
      <c r="F32" s="8"/>
      <c r="G32" s="43"/>
      <c r="H32" s="9"/>
    </row>
    <row r="33" spans="1:8" s="3" customFormat="1" ht="20.100000000000001" customHeight="1" x14ac:dyDescent="0.3">
      <c r="A33" s="42"/>
      <c r="B33" s="4" t="s">
        <v>16</v>
      </c>
      <c r="C33" s="4"/>
      <c r="D33" s="8">
        <v>66.5</v>
      </c>
      <c r="E33" s="7">
        <f t="shared" si="0"/>
        <v>130.06269499999999</v>
      </c>
      <c r="F33" s="8"/>
      <c r="G33" s="43"/>
      <c r="H33" s="9"/>
    </row>
    <row r="34" spans="1:8" s="3" customFormat="1" ht="20.100000000000001" customHeight="1" x14ac:dyDescent="0.3">
      <c r="A34" s="42"/>
      <c r="B34" s="4" t="s">
        <v>17</v>
      </c>
      <c r="C34" s="4"/>
      <c r="D34" s="8">
        <v>72</v>
      </c>
      <c r="E34" s="7">
        <f t="shared" si="0"/>
        <v>140.81976</v>
      </c>
      <c r="F34" s="8"/>
      <c r="G34" s="43"/>
      <c r="H34" s="9"/>
    </row>
    <row r="35" spans="1:8" s="3" customFormat="1" ht="20.100000000000001" customHeight="1" x14ac:dyDescent="0.3">
      <c r="A35" s="100" t="s">
        <v>18</v>
      </c>
      <c r="B35" s="103"/>
      <c r="C35" s="103"/>
      <c r="D35" s="103"/>
      <c r="E35" s="104"/>
      <c r="F35" s="14"/>
      <c r="G35" s="45"/>
      <c r="H35" s="10"/>
    </row>
    <row r="36" spans="1:8" s="3" customFormat="1" ht="20.100000000000001" customHeight="1" x14ac:dyDescent="0.3">
      <c r="A36" s="44"/>
      <c r="B36" s="6" t="s">
        <v>29</v>
      </c>
      <c r="C36" s="6"/>
      <c r="D36" s="8">
        <v>54</v>
      </c>
      <c r="E36" s="8">
        <f t="shared" si="0"/>
        <v>105.61481999999999</v>
      </c>
      <c r="F36" s="8"/>
      <c r="G36" s="43"/>
      <c r="H36" s="9"/>
    </row>
    <row r="37" spans="1:8" s="3" customFormat="1" ht="20.100000000000001" customHeight="1" x14ac:dyDescent="0.3">
      <c r="A37" s="42"/>
      <c r="B37" s="4" t="s">
        <v>21</v>
      </c>
      <c r="C37" s="4"/>
      <c r="D37" s="8">
        <v>43</v>
      </c>
      <c r="E37" s="8">
        <f t="shared" si="0"/>
        <v>84.10069</v>
      </c>
      <c r="F37" s="8"/>
      <c r="G37" s="43"/>
      <c r="H37" s="9"/>
    </row>
    <row r="38" spans="1:8" s="3" customFormat="1" ht="20.100000000000001" customHeight="1" x14ac:dyDescent="0.3">
      <c r="A38" s="42"/>
      <c r="B38" s="4" t="s">
        <v>19</v>
      </c>
      <c r="C38" s="4"/>
      <c r="D38" s="8">
        <v>42</v>
      </c>
      <c r="E38" s="7">
        <f t="shared" si="0"/>
        <v>82.144859999999994</v>
      </c>
      <c r="F38" s="8"/>
      <c r="G38" s="43"/>
      <c r="H38" s="9"/>
    </row>
    <row r="39" spans="1:8" s="3" customFormat="1" ht="20.100000000000001" customHeight="1" x14ac:dyDescent="0.3">
      <c r="A39" s="42"/>
      <c r="B39" s="4" t="s">
        <v>83</v>
      </c>
      <c r="C39" s="4"/>
      <c r="D39" s="8">
        <v>40</v>
      </c>
      <c r="E39" s="7">
        <f t="shared" si="0"/>
        <v>78.233199999999997</v>
      </c>
      <c r="F39" s="8"/>
      <c r="G39" s="43"/>
      <c r="H39" s="9"/>
    </row>
    <row r="40" spans="1:8" s="3" customFormat="1" ht="20.100000000000001" customHeight="1" x14ac:dyDescent="0.3">
      <c r="A40" s="42"/>
      <c r="B40" s="4" t="s">
        <v>20</v>
      </c>
      <c r="C40" s="4"/>
      <c r="D40" s="8">
        <v>21</v>
      </c>
      <c r="E40" s="7">
        <f t="shared" si="0"/>
        <v>41.072429999999997</v>
      </c>
      <c r="F40" s="8"/>
      <c r="G40" s="43"/>
      <c r="H40" s="9"/>
    </row>
    <row r="41" spans="1:8" s="3" customFormat="1" ht="20.100000000000001" customHeight="1" x14ac:dyDescent="0.3">
      <c r="A41" s="42"/>
      <c r="B41" s="4" t="s">
        <v>22</v>
      </c>
      <c r="C41" s="4"/>
      <c r="D41" s="8">
        <v>29</v>
      </c>
      <c r="E41" s="7">
        <f t="shared" si="0"/>
        <v>56.719070000000002</v>
      </c>
      <c r="F41" s="8"/>
      <c r="G41" s="43"/>
      <c r="H41" s="9"/>
    </row>
    <row r="42" spans="1:8" s="3" customFormat="1" ht="20.100000000000001" customHeight="1" x14ac:dyDescent="0.3">
      <c r="A42" s="42"/>
      <c r="B42" s="4" t="s">
        <v>30</v>
      </c>
      <c r="C42" s="4"/>
      <c r="D42" s="8">
        <v>165</v>
      </c>
      <c r="E42" s="7">
        <f t="shared" si="0"/>
        <v>322.71195</v>
      </c>
      <c r="F42" s="8"/>
      <c r="G42" s="43"/>
      <c r="H42" s="9"/>
    </row>
    <row r="43" spans="1:8" s="3" customFormat="1" ht="20.100000000000001" customHeight="1" x14ac:dyDescent="0.3">
      <c r="A43" s="42"/>
      <c r="B43" s="4" t="s">
        <v>31</v>
      </c>
      <c r="C43" s="4"/>
      <c r="D43" s="8">
        <v>215</v>
      </c>
      <c r="E43" s="7">
        <f t="shared" si="0"/>
        <v>420.50344999999999</v>
      </c>
      <c r="F43" s="8"/>
      <c r="G43" s="43"/>
      <c r="H43" s="9"/>
    </row>
    <row r="44" spans="1:8" s="3" customFormat="1" ht="20.100000000000001" customHeight="1" x14ac:dyDescent="0.3">
      <c r="A44" s="42"/>
      <c r="B44" s="4" t="s">
        <v>32</v>
      </c>
      <c r="C44" s="4"/>
      <c r="D44" s="8">
        <v>215</v>
      </c>
      <c r="E44" s="7">
        <f t="shared" si="0"/>
        <v>420.50344999999999</v>
      </c>
      <c r="F44" s="8"/>
      <c r="G44" s="43"/>
      <c r="H44" s="9"/>
    </row>
    <row r="45" spans="1:8" s="3" customFormat="1" ht="20.100000000000001" customHeight="1" x14ac:dyDescent="0.3">
      <c r="A45" s="42"/>
      <c r="B45" s="4" t="s">
        <v>33</v>
      </c>
      <c r="C45" s="4"/>
      <c r="D45" s="8">
        <v>281</v>
      </c>
      <c r="E45" s="7">
        <f t="shared" si="0"/>
        <v>549.58822999999995</v>
      </c>
      <c r="F45" s="8"/>
      <c r="G45" s="43"/>
      <c r="H45" s="9"/>
    </row>
    <row r="46" spans="1:8" s="3" customFormat="1" ht="20.100000000000001" customHeight="1" x14ac:dyDescent="0.3">
      <c r="A46" s="42"/>
      <c r="B46" s="4" t="s">
        <v>78</v>
      </c>
      <c r="C46" s="4"/>
      <c r="D46" s="8">
        <v>281</v>
      </c>
      <c r="E46" s="7">
        <f t="shared" si="0"/>
        <v>549.58822999999995</v>
      </c>
      <c r="F46" s="8"/>
      <c r="G46" s="43"/>
      <c r="H46" s="9"/>
    </row>
    <row r="47" spans="1:8" s="3" customFormat="1" ht="20.100000000000001" customHeight="1" x14ac:dyDescent="0.3">
      <c r="A47" s="42"/>
      <c r="B47" s="4" t="s">
        <v>34</v>
      </c>
      <c r="C47" s="4"/>
      <c r="D47" s="8">
        <v>435</v>
      </c>
      <c r="E47" s="7">
        <f t="shared" si="0"/>
        <v>850.78604999999993</v>
      </c>
      <c r="F47" s="8"/>
      <c r="G47" s="43"/>
      <c r="H47" s="9"/>
    </row>
    <row r="48" spans="1:8" s="3" customFormat="1" ht="20.100000000000001" customHeight="1" x14ac:dyDescent="0.3">
      <c r="A48" s="42"/>
      <c r="B48" s="4" t="s">
        <v>35</v>
      </c>
      <c r="C48" s="4"/>
      <c r="D48" s="8">
        <v>700</v>
      </c>
      <c r="E48" s="7">
        <f t="shared" si="0"/>
        <v>1369.0809999999999</v>
      </c>
      <c r="F48" s="8"/>
      <c r="G48" s="43"/>
      <c r="H48" s="9"/>
    </row>
    <row r="49" spans="1:8" s="3" customFormat="1" ht="20.100000000000001" customHeight="1" x14ac:dyDescent="0.3">
      <c r="A49" s="42"/>
      <c r="B49" s="4" t="s">
        <v>84</v>
      </c>
      <c r="C49" s="4"/>
      <c r="D49" s="8">
        <v>65</v>
      </c>
      <c r="E49" s="7">
        <f t="shared" si="0"/>
        <v>127.12895</v>
      </c>
      <c r="F49" s="8"/>
      <c r="G49" s="43"/>
      <c r="H49" s="9"/>
    </row>
    <row r="50" spans="1:8" s="3" customFormat="1" ht="20.100000000000001" customHeight="1" x14ac:dyDescent="0.3">
      <c r="A50" s="42"/>
      <c r="B50" s="4" t="s">
        <v>85</v>
      </c>
      <c r="C50" s="4"/>
      <c r="D50" s="8">
        <v>120</v>
      </c>
      <c r="E50" s="7">
        <f t="shared" si="0"/>
        <v>234.6996</v>
      </c>
      <c r="F50" s="8"/>
      <c r="G50" s="43"/>
      <c r="H50" s="9"/>
    </row>
    <row r="51" spans="1:8" s="3" customFormat="1" ht="20.100000000000001" customHeight="1" x14ac:dyDescent="0.3">
      <c r="A51" s="42"/>
      <c r="B51" s="4" t="s">
        <v>36</v>
      </c>
      <c r="C51" s="4"/>
      <c r="D51" s="8">
        <v>33</v>
      </c>
      <c r="E51" s="7">
        <f t="shared" si="0"/>
        <v>64.542389999999997</v>
      </c>
      <c r="F51" s="8"/>
      <c r="G51" s="43"/>
      <c r="H51" s="9"/>
    </row>
    <row r="52" spans="1:8" s="3" customFormat="1" ht="20.100000000000001" customHeight="1" x14ac:dyDescent="0.3">
      <c r="A52" s="100" t="s">
        <v>23</v>
      </c>
      <c r="B52" s="103"/>
      <c r="C52" s="103"/>
      <c r="D52" s="103"/>
      <c r="E52" s="104"/>
      <c r="F52" s="14"/>
      <c r="G52" s="45"/>
      <c r="H52" s="10"/>
    </row>
    <row r="53" spans="1:8" s="3" customFormat="1" ht="20.100000000000001" customHeight="1" x14ac:dyDescent="0.3">
      <c r="A53" s="53"/>
      <c r="B53" s="54" t="s">
        <v>37</v>
      </c>
      <c r="C53" s="54"/>
      <c r="D53" s="55">
        <v>179</v>
      </c>
      <c r="E53" s="56">
        <f t="shared" si="0"/>
        <v>350.09357</v>
      </c>
      <c r="F53" s="57"/>
      <c r="G53" s="58"/>
      <c r="H53" s="10"/>
    </row>
    <row r="54" spans="1:8" s="3" customFormat="1" ht="20.100000000000001" customHeight="1" x14ac:dyDescent="0.3">
      <c r="A54" s="44"/>
      <c r="B54" s="4" t="s">
        <v>86</v>
      </c>
      <c r="C54" s="4"/>
      <c r="D54" s="8">
        <v>8</v>
      </c>
      <c r="E54" s="7">
        <f t="shared" si="0"/>
        <v>15.64664</v>
      </c>
      <c r="F54" s="14"/>
      <c r="G54" s="45"/>
      <c r="H54" s="10"/>
    </row>
    <row r="55" spans="1:8" s="3" customFormat="1" ht="20.100000000000001" customHeight="1" thickBot="1" x14ac:dyDescent="0.35">
      <c r="A55" s="59"/>
      <c r="B55" s="46" t="s">
        <v>87</v>
      </c>
      <c r="C55" s="46"/>
      <c r="D55" s="47">
        <v>30</v>
      </c>
      <c r="E55" s="48">
        <f t="shared" si="0"/>
        <v>58.674900000000001</v>
      </c>
      <c r="F55" s="49"/>
      <c r="G55" s="50"/>
      <c r="H55" s="10"/>
    </row>
    <row r="56" spans="1:8" ht="13.5" thickTop="1" x14ac:dyDescent="0.2"/>
  </sheetData>
  <mergeCells count="10">
    <mergeCell ref="A11:E11"/>
    <mergeCell ref="A22:E22"/>
    <mergeCell ref="A28:E28"/>
    <mergeCell ref="A52:E52"/>
    <mergeCell ref="A35:E35"/>
    <mergeCell ref="D4:G4"/>
    <mergeCell ref="D5:E5"/>
    <mergeCell ref="A1:G1"/>
    <mergeCell ref="A2:G2"/>
    <mergeCell ref="A3:G3"/>
  </mergeCells>
  <phoneticPr fontId="1" type="noConversion"/>
  <printOptions horizontalCentered="1" verticalCentered="1"/>
  <pageMargins left="0.35433070866141736" right="0.35433070866141736" top="0.19685039370078741" bottom="0.19685039370078741" header="0.51181102362204722" footer="0.11811023622047245"/>
  <pageSetup paperSize="9" scale="6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87D1-60CC-477F-92E0-7C4BE8B6E8EB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Info Hospital</vt:lpstr>
      <vt:lpstr>Hospital Price List</vt:lpstr>
      <vt:lpstr>Sheet3</vt:lpstr>
    </vt:vector>
  </TitlesOfParts>
  <Company>Home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Koulev</dc:creator>
  <cp:lastModifiedBy>Stefan Kulev</cp:lastModifiedBy>
  <cp:lastPrinted>2025-11-23T08:21:44Z</cp:lastPrinted>
  <dcterms:created xsi:type="dcterms:W3CDTF">2007-04-22T05:05:50Z</dcterms:created>
  <dcterms:modified xsi:type="dcterms:W3CDTF">2026-03-26T05:58:01Z</dcterms:modified>
</cp:coreProperties>
</file>