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<sst xmlns="http://schemas.openxmlformats.org/spreadsheetml/2006/main" count="100" uniqueCount="94">
  <si>
    <t xml:space="preserve">Д-р Алексиев АИПППДМ ЕООД</t>
  </si>
  <si>
    <t xml:space="preserve">ЕИК:</t>
  </si>
  <si>
    <t xml:space="preserve">204419503</t>
  </si>
  <si>
    <t xml:space="preserve">Регистрационнен Код:</t>
  </si>
  <si>
    <t xml:space="preserve">1601112121</t>
  </si>
  <si>
    <t xml:space="preserve">Код Област: </t>
  </si>
  <si>
    <t xml:space="preserve">1601</t>
  </si>
  <si>
    <t xml:space="preserve">Илия Атанасов Алексиев</t>
  </si>
  <si>
    <t xml:space="preserve">(трите имена на лицето, представляващо лечебното заведение)</t>
  </si>
  <si>
    <t xml:space="preserve">Обл:</t>
  </si>
  <si>
    <t xml:space="preserve">Пловдив</t>
  </si>
  <si>
    <t xml:space="preserve">Община:</t>
  </si>
  <si>
    <t xml:space="preserve">Асеновград</t>
  </si>
  <si>
    <t xml:space="preserve">Град:</t>
  </si>
  <si>
    <t xml:space="preserve">(адрес на лечебното заведение)</t>
  </si>
  <si>
    <t xml:space="preserve">ул.</t>
  </si>
  <si>
    <t xml:space="preserve">ул. Генерал Данаил Николаев 7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</si>
  <si>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</si>
  <si>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</si>
  <si>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</si>
  <si>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</si>
  <si>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ilia.aleksiev@abv.bg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</si>
  <si>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</si>
  <si>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</si>
  <si>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</si>
  <si>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</si>
  <si>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</si>
  <si>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</si>
  <si>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(наименование на лечебното заведение)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</si>
  <si>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</si>
  <si>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</si>
  <si>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</si>
  <si>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</si>
  <si>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</si>
  <si>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</si>
  <si>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</si>
  <si>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</si>
  <si>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Обтурация с фотополимеризиращ композит – 1 клас</t>
  </si>
  <si>
    <t xml:space="preserve">90е(176.02лв)</t>
  </si>
  <si>
    <t xml:space="preserve">Обтурация с фотополимеризиращ композит – 2 клас</t>
  </si>
  <si>
    <t xml:space="preserve">105 е(205.36лв)</t>
  </si>
  <si>
    <t xml:space="preserve">Обтурация с фотополимеризиращ композит – МОД</t>
  </si>
  <si>
    <t xml:space="preserve">115е(224.92лв)</t>
  </si>
  <si>
    <t xml:space="preserve">Обтурация с фотополимеризиращ композит – цервикално и фронт</t>
  </si>
  <si>
    <t xml:space="preserve">85е(166.25лв)</t>
  </si>
  <si>
    <t xml:space="preserve">Обтурация с фотополимеризиращ композит – ГЙЦ</t>
  </si>
  <si>
    <t xml:space="preserve">70е(136.91лв)</t>
  </si>
  <si>
    <t xml:space="preserve">Изграждане на пънче – фибро щифт </t>
  </si>
  <si>
    <t xml:space="preserve">110е(215.14лв)</t>
  </si>
  <si>
    <t xml:space="preserve">Биологично лечение с MTA и ГЙЦ покритие</t>
  </si>
  <si>
    <t xml:space="preserve">60е(117.35лв)</t>
  </si>
  <si>
    <t xml:space="preserve">Ендодонтско лечение на резец</t>
  </si>
  <si>
    <t xml:space="preserve">100е(195.58лв) -150е(293.37лв)</t>
  </si>
  <si>
    <t xml:space="preserve">Ендодонтско лечение на премолар</t>
  </si>
  <si>
    <t xml:space="preserve">130е(254.26лв)-180е(352.05лв) </t>
  </si>
  <si>
    <t xml:space="preserve">Ендодонтско лечение на молар</t>
  </si>
  <si>
    <t xml:space="preserve">250е(488.96лв)-300е(586.75лв) </t>
  </si>
  <si>
    <t xml:space="preserve">Бондинг на фронтален зъб </t>
  </si>
  <si>
    <t xml:space="preserve">130е(254.26лв) – 160е(312.93 лв)</t>
  </si>
  <si>
    <t xml:space="preserve">Сваляна на корона </t>
  </si>
  <si>
    <t xml:space="preserve">20е(39.12лв)</t>
  </si>
  <si>
    <t xml:space="preserve">Сваляне на щифт</t>
  </si>
  <si>
    <t xml:space="preserve">25е(48.90лв)–60е(117.35лв)</t>
  </si>
  <si>
    <t xml:space="preserve">Корона – металокерамична</t>
  </si>
  <si>
    <t xml:space="preserve">180е(352.05лв)</t>
  </si>
  <si>
    <t xml:space="preserve">Корона – циркониева Full</t>
  </si>
  <si>
    <t xml:space="preserve">195е(381.39лв)</t>
  </si>
  <si>
    <t xml:space="preserve">Корона – цирконий с керамика</t>
  </si>
  <si>
    <t xml:space="preserve">280е(547.63лв)</t>
  </si>
  <si>
    <t xml:space="preserve">Корона – пластмасова PMMA</t>
  </si>
  <si>
    <t xml:space="preserve">Временна корона – кабинетна</t>
  </si>
  <si>
    <t xml:space="preserve">15е(29.34лв)</t>
  </si>
  <si>
    <t xml:space="preserve">Почистване на зъбен камък + полиране</t>
  </si>
  <si>
    <t xml:space="preserve">60е(117.35 лв)</t>
  </si>
  <si>
    <t xml:space="preserve">Екстракция на зъб включително анестезия</t>
  </si>
  <si>
    <t xml:space="preserve">45е(88.01лв)</t>
  </si>
  <si>
    <t xml:space="preserve">Силанизиране – на зъб</t>
  </si>
  <si>
    <t xml:space="preserve">25е(48.90лв)</t>
  </si>
  <si>
    <t xml:space="preserve">Ендодонтско избелване </t>
  </si>
  <si>
    <t xml:space="preserve">35е(68.45лв) </t>
  </si>
  <si>
    <t xml:space="preserve">Шина за бруксизъм</t>
  </si>
  <si>
    <t xml:space="preserve">50е(97.79лв)</t>
  </si>
  <si>
    <t xml:space="preserve">Лечение на кариес на млечен зъб</t>
  </si>
  <si>
    <t xml:space="preserve">50е(97.79лв)     </t>
  </si>
  <si>
    <t xml:space="preserve">Лечение на пулпит на млечен зъб </t>
  </si>
  <si>
    <t xml:space="preserve">65е(127.13лв)</t>
  </si>
  <si>
    <t xml:space="preserve">Лечение на периодонтит на млечен зъб </t>
  </si>
  <si>
    <t xml:space="preserve">80е(156.47лв)</t>
  </si>
  <si>
    <t xml:space="preserve">Екстракция на млечен зъб</t>
  </si>
  <si>
    <t xml:space="preserve">20е(39.12лв) </t>
  </si>
  <si>
    <t xml:space="preserve">Изработка на протеза – акрилна пластмаса</t>
  </si>
  <si>
    <t xml:space="preserve">150е(312.93лв)</t>
  </si>
  <si>
    <t xml:space="preserve">Изработка на протеза – термосенс</t>
  </si>
  <si>
    <t xml:space="preserve">250е(488.96лв)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</si>
</sst>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.00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lia.aleksiev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2" activeCellId="0" sqref="D12"/>
    </sheetView>
  </sheetViews>
  <sheetFormatPr defaultColWidth="9.1484375" defaultRowHeight="19.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7" t="s">
        <v>6</v>
      </c>
    </row>
    <row r="4" customFormat="false" ht="15.75" hidden="false" customHeight="false" outlineLevel="0" collapsed="false">
      <c r="A4" s="8" t="s">
        <v>7</v>
      </c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12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/>
      <c r="E8" s="6" t="s">
        <v>18</v>
      </c>
      <c r="F8" s="10"/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7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20</v>
      </c>
      <c r="B12" s="14" t="s">
        <v>21</v>
      </c>
      <c r="C12" s="15" t="s">
        <v>22</v>
      </c>
      <c r="D12" s="14" t="n">
        <v>895425677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23</v>
      </c>
      <c r="B15" s="20"/>
      <c r="C15" s="20"/>
      <c r="D15" s="20"/>
      <c r="E15" s="20"/>
      <c r="F15" s="20"/>
    </row>
    <row r="16" customFormat="false" ht="15.7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24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25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26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ilia.aleksiev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90" zoomScalePageLayoutView="100" workbookViewId="0">
      <selection pane="topLeft" activeCell="G36" activeCellId="0" sqref="G36"/>
    </sheetView>
  </sheetViews>
  <sheetFormatPr defaultColWidth="9.1484375" defaultRowHeight="15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4" width="68.57"/>
    <col collapsed="false" customWidth="true" hidden="false" outlineLevel="0" max="6" min="3" style="24" width="10.42"/>
    <col collapsed="false" customWidth="true" hidden="false" outlineLevel="0" max="7" min="7" style="24" width="12.57"/>
    <col collapsed="false" customWidth="false" hidden="false" outlineLevel="0" max="16384" min="8" style="24" width="9.14"/>
  </cols>
  <sheetData>
    <row r="1" s="26" customFormat="true" ht="50.25" hidden="false" customHeight="true" outlineLevel="0" collapsed="false">
      <c r="A1" s="25" t="s">
        <v>27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Д-р Алексиев АИПППДМ ЕООД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28</v>
      </c>
      <c r="B3" s="28"/>
      <c r="C3" s="28"/>
      <c r="D3" s="28"/>
      <c r="E3" s="28"/>
      <c r="F3" s="28"/>
    </row>
    <row r="4" customFormat="false" ht="15.75" hidden="false" customHeight="false" outlineLevel="0" collapsed="false">
      <c r="A4" s="29" t="s">
        <v>1</v>
      </c>
      <c r="B4" s="30" t="str">
        <f aca="false">InfoHospital!B3</f>
        <v>204419503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29</v>
      </c>
      <c r="B6" s="33" t="s">
        <v>30</v>
      </c>
      <c r="C6" s="33" t="s">
        <v>31</v>
      </c>
      <c r="D6" s="33" t="s">
        <v>32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33</v>
      </c>
      <c r="E7" s="33" t="s">
        <v>34</v>
      </c>
      <c r="F7" s="33" t="s">
        <v>35</v>
      </c>
      <c r="G7" s="35" t="s">
        <v>36</v>
      </c>
    </row>
    <row r="8" s="43" customFormat="true" ht="12.75" hidden="false" customHeight="false" outlineLevel="0" collapsed="false">
      <c r="A8" s="37"/>
      <c r="B8" s="38" t="s">
        <v>37</v>
      </c>
      <c r="C8" s="39" t="n">
        <v>1</v>
      </c>
      <c r="D8" s="40"/>
      <c r="E8" s="40"/>
      <c r="F8" s="41"/>
      <c r="G8" s="42" t="s">
        <v>38</v>
      </c>
    </row>
    <row r="9" s="45" customFormat="true" ht="12.75" hidden="false" customHeight="false" outlineLevel="0" collapsed="false">
      <c r="A9" s="37"/>
      <c r="B9" s="38" t="s">
        <v>39</v>
      </c>
      <c r="C9" s="39" t="n">
        <v>1</v>
      </c>
      <c r="D9" s="40"/>
      <c r="E9" s="40"/>
      <c r="F9" s="41"/>
      <c r="G9" s="44" t="s">
        <v>40</v>
      </c>
    </row>
    <row r="10" s="45" customFormat="true" ht="12.75" hidden="false" customHeight="false" outlineLevel="0" collapsed="false">
      <c r="A10" s="37"/>
      <c r="B10" s="38" t="s">
        <v>41</v>
      </c>
      <c r="C10" s="39" t="n">
        <v>1</v>
      </c>
      <c r="D10" s="40"/>
      <c r="E10" s="40"/>
      <c r="F10" s="41"/>
      <c r="G10" s="44" t="s">
        <v>42</v>
      </c>
    </row>
    <row r="11" s="45" customFormat="true" ht="12.75" hidden="false" customHeight="false" outlineLevel="0" collapsed="false">
      <c r="A11" s="37"/>
      <c r="B11" s="38" t="s">
        <v>43</v>
      </c>
      <c r="C11" s="39" t="n">
        <v>1</v>
      </c>
      <c r="D11" s="40"/>
      <c r="E11" s="40"/>
      <c r="F11" s="41"/>
      <c r="G11" s="44" t="s">
        <v>44</v>
      </c>
    </row>
    <row r="12" s="45" customFormat="true" ht="12.75" hidden="false" customHeight="false" outlineLevel="0" collapsed="false">
      <c r="A12" s="37"/>
      <c r="B12" s="38" t="s">
        <v>45</v>
      </c>
      <c r="C12" s="39" t="n">
        <v>1</v>
      </c>
      <c r="D12" s="40"/>
      <c r="E12" s="40"/>
      <c r="F12" s="41"/>
      <c r="G12" s="44" t="s">
        <v>46</v>
      </c>
    </row>
    <row r="13" s="45" customFormat="true" ht="12.75" hidden="false" customHeight="false" outlineLevel="0" collapsed="false">
      <c r="A13" s="37"/>
      <c r="B13" s="38" t="s">
        <v>47</v>
      </c>
      <c r="C13" s="39" t="n">
        <v>1</v>
      </c>
      <c r="D13" s="40"/>
      <c r="E13" s="40"/>
      <c r="F13" s="41"/>
      <c r="G13" s="44" t="s">
        <v>48</v>
      </c>
    </row>
    <row r="14" s="45" customFormat="true" ht="12.75" hidden="false" customHeight="false" outlineLevel="0" collapsed="false">
      <c r="A14" s="37"/>
      <c r="B14" s="38" t="s">
        <v>49</v>
      </c>
      <c r="C14" s="39" t="n">
        <v>1</v>
      </c>
      <c r="D14" s="40"/>
      <c r="E14" s="40"/>
      <c r="F14" s="41"/>
      <c r="G14" s="44" t="s">
        <v>50</v>
      </c>
    </row>
    <row r="15" s="45" customFormat="true" ht="12.75" hidden="false" customHeight="false" outlineLevel="0" collapsed="false">
      <c r="A15" s="37"/>
      <c r="B15" s="38" t="s">
        <v>51</v>
      </c>
      <c r="C15" s="39" t="n">
        <v>1</v>
      </c>
      <c r="D15" s="40"/>
      <c r="E15" s="40"/>
      <c r="F15" s="41"/>
      <c r="G15" s="44" t="s">
        <v>52</v>
      </c>
    </row>
    <row r="16" s="43" customFormat="true" ht="12.75" hidden="false" customHeight="false" outlineLevel="0" collapsed="false">
      <c r="A16" s="37"/>
      <c r="B16" s="38" t="s">
        <v>53</v>
      </c>
      <c r="C16" s="39" t="n">
        <v>1</v>
      </c>
      <c r="D16" s="40"/>
      <c r="E16" s="40"/>
      <c r="F16" s="41"/>
      <c r="G16" s="46" t="s">
        <v>54</v>
      </c>
    </row>
    <row r="17" s="43" customFormat="true" ht="12.75" hidden="false" customHeight="false" outlineLevel="0" collapsed="false">
      <c r="A17" s="37"/>
      <c r="B17" s="38" t="s">
        <v>55</v>
      </c>
      <c r="C17" s="39" t="n">
        <v>1</v>
      </c>
      <c r="D17" s="40"/>
      <c r="E17" s="40"/>
      <c r="F17" s="41"/>
      <c r="G17" s="46" t="s">
        <v>56</v>
      </c>
    </row>
    <row r="18" s="45" customFormat="true" ht="12.75" hidden="false" customHeight="false" outlineLevel="0" collapsed="false">
      <c r="A18" s="37"/>
      <c r="B18" s="38" t="s">
        <v>57</v>
      </c>
      <c r="C18" s="39" t="n">
        <v>1</v>
      </c>
      <c r="D18" s="40"/>
      <c r="E18" s="40"/>
      <c r="F18" s="41"/>
      <c r="G18" s="44" t="s">
        <v>58</v>
      </c>
    </row>
    <row r="19" s="45" customFormat="true" ht="12.75" hidden="false" customHeight="false" outlineLevel="0" collapsed="false">
      <c r="A19" s="37"/>
      <c r="B19" s="38" t="s">
        <v>59</v>
      </c>
      <c r="C19" s="39" t="n">
        <v>1</v>
      </c>
      <c r="D19" s="40"/>
      <c r="E19" s="40"/>
      <c r="F19" s="41"/>
      <c r="G19" s="44" t="s">
        <v>60</v>
      </c>
    </row>
    <row r="20" s="45" customFormat="true" ht="12.75" hidden="false" customHeight="false" outlineLevel="0" collapsed="false">
      <c r="A20" s="37"/>
      <c r="B20" s="38" t="s">
        <v>61</v>
      </c>
      <c r="C20" s="39" t="n">
        <v>1</v>
      </c>
      <c r="D20" s="40"/>
      <c r="E20" s="40"/>
      <c r="F20" s="41"/>
      <c r="G20" s="44" t="s">
        <v>62</v>
      </c>
    </row>
    <row r="21" s="43" customFormat="true" ht="12.75" hidden="false" customHeight="false" outlineLevel="0" collapsed="false">
      <c r="A21" s="37"/>
      <c r="B21" s="38" t="s">
        <v>63</v>
      </c>
      <c r="C21" s="39" t="n">
        <v>1</v>
      </c>
      <c r="D21" s="40"/>
      <c r="E21" s="40"/>
      <c r="F21" s="41"/>
      <c r="G21" s="46" t="s">
        <v>64</v>
      </c>
    </row>
    <row r="22" s="43" customFormat="true" ht="12.75" hidden="false" customHeight="false" outlineLevel="0" collapsed="false">
      <c r="A22" s="37"/>
      <c r="B22" s="38" t="s">
        <v>65</v>
      </c>
      <c r="C22" s="39" t="n">
        <v>1</v>
      </c>
      <c r="D22" s="40"/>
      <c r="E22" s="40"/>
      <c r="F22" s="41"/>
      <c r="G22" s="46" t="s">
        <v>66</v>
      </c>
    </row>
    <row r="23" s="43" customFormat="true" ht="12.75" hidden="false" customHeight="false" outlineLevel="0" collapsed="false">
      <c r="A23" s="37"/>
      <c r="B23" s="38" t="s">
        <v>67</v>
      </c>
      <c r="C23" s="39" t="n">
        <v>1</v>
      </c>
      <c r="D23" s="40"/>
      <c r="E23" s="40"/>
      <c r="F23" s="41"/>
      <c r="G23" s="46" t="s">
        <v>68</v>
      </c>
    </row>
    <row r="24" s="43" customFormat="true" ht="12.75" hidden="false" customHeight="false" outlineLevel="0" collapsed="false">
      <c r="A24" s="37"/>
      <c r="B24" s="38" t="s">
        <v>69</v>
      </c>
      <c r="C24" s="39" t="n">
        <v>1</v>
      </c>
      <c r="D24" s="40"/>
      <c r="E24" s="40"/>
      <c r="F24" s="41"/>
      <c r="G24" s="46" t="s">
        <v>46</v>
      </c>
    </row>
    <row r="25" s="43" customFormat="true" ht="12.75" hidden="false" customHeight="false" outlineLevel="0" collapsed="false">
      <c r="A25" s="37"/>
      <c r="B25" s="38" t="s">
        <v>70</v>
      </c>
      <c r="C25" s="39" t="n">
        <v>1</v>
      </c>
      <c r="D25" s="40"/>
      <c r="E25" s="40"/>
      <c r="F25" s="41"/>
      <c r="G25" s="46" t="s">
        <v>71</v>
      </c>
    </row>
    <row r="26" s="43" customFormat="true" ht="12.75" hidden="false" customHeight="false" outlineLevel="0" collapsed="false">
      <c r="A26" s="37"/>
      <c r="B26" s="38" t="s">
        <v>72</v>
      </c>
      <c r="C26" s="39" t="n">
        <v>1</v>
      </c>
      <c r="D26" s="40"/>
      <c r="E26" s="40"/>
      <c r="F26" s="41"/>
      <c r="G26" s="46" t="s">
        <v>73</v>
      </c>
    </row>
    <row r="27" s="43" customFormat="true" ht="12.75" hidden="false" customHeight="false" outlineLevel="0" collapsed="false">
      <c r="A27" s="37"/>
      <c r="B27" s="38" t="s">
        <v>74</v>
      </c>
      <c r="C27" s="39" t="n">
        <v>1</v>
      </c>
      <c r="D27" s="40"/>
      <c r="E27" s="40"/>
      <c r="F27" s="41"/>
      <c r="G27" s="46" t="s">
        <v>75</v>
      </c>
    </row>
    <row r="28" s="43" customFormat="true" ht="12.75" hidden="false" customHeight="false" outlineLevel="0" collapsed="false">
      <c r="A28" s="37"/>
      <c r="B28" s="38" t="s">
        <v>76</v>
      </c>
      <c r="C28" s="39" t="n">
        <v>1</v>
      </c>
      <c r="D28" s="40"/>
      <c r="E28" s="40"/>
      <c r="F28" s="41"/>
      <c r="G28" s="46" t="s">
        <v>77</v>
      </c>
    </row>
    <row r="29" s="43" customFormat="true" ht="12.75" hidden="false" customHeight="false" outlineLevel="0" collapsed="false">
      <c r="A29" s="37"/>
      <c r="B29" s="38" t="s">
        <v>78</v>
      </c>
      <c r="C29" s="39" t="n">
        <v>1</v>
      </c>
      <c r="D29" s="40"/>
      <c r="E29" s="40"/>
      <c r="F29" s="41"/>
      <c r="G29" s="46" t="s">
        <v>79</v>
      </c>
    </row>
    <row r="30" customFormat="false" ht="15" hidden="false" customHeight="false" outlineLevel="0" collapsed="false">
      <c r="A30" s="37"/>
      <c r="B30" s="38" t="s">
        <v>80</v>
      </c>
      <c r="C30" s="39" t="n">
        <v>1</v>
      </c>
      <c r="D30" s="40"/>
      <c r="E30" s="40"/>
      <c r="F30" s="41"/>
      <c r="G30" s="47" t="s">
        <v>81</v>
      </c>
    </row>
    <row r="31" customFormat="false" ht="15" hidden="false" customHeight="false" outlineLevel="0" collapsed="false">
      <c r="A31" s="37"/>
      <c r="B31" s="38" t="s">
        <v>82</v>
      </c>
      <c r="C31" s="39" t="n">
        <v>1</v>
      </c>
      <c r="D31" s="40"/>
      <c r="E31" s="40"/>
      <c r="F31" s="41"/>
      <c r="G31" s="47" t="s">
        <v>83</v>
      </c>
    </row>
    <row r="32" customFormat="false" ht="15" hidden="false" customHeight="false" outlineLevel="0" collapsed="false">
      <c r="A32" s="37"/>
      <c r="B32" s="38" t="s">
        <v>84</v>
      </c>
      <c r="C32" s="39" t="n">
        <v>1</v>
      </c>
      <c r="D32" s="40"/>
      <c r="E32" s="40"/>
      <c r="F32" s="41"/>
      <c r="G32" s="47" t="s">
        <v>85</v>
      </c>
    </row>
    <row r="33" customFormat="false" ht="15" hidden="false" customHeight="false" outlineLevel="0" collapsed="false">
      <c r="A33" s="37"/>
      <c r="B33" s="38" t="s">
        <v>86</v>
      </c>
      <c r="C33" s="39" t="n">
        <v>1</v>
      </c>
      <c r="D33" s="40"/>
      <c r="E33" s="40"/>
      <c r="F33" s="41"/>
      <c r="G33" s="47" t="s">
        <v>87</v>
      </c>
    </row>
    <row r="34" customFormat="false" ht="15" hidden="false" customHeight="false" outlineLevel="0" collapsed="false">
      <c r="A34" s="37"/>
      <c r="B34" s="38" t="s">
        <v>88</v>
      </c>
      <c r="C34" s="39" t="n">
        <v>1</v>
      </c>
      <c r="D34" s="40"/>
      <c r="E34" s="40"/>
      <c r="F34" s="41"/>
      <c r="G34" s="47" t="s">
        <v>89</v>
      </c>
    </row>
    <row r="35" customFormat="false" ht="15" hidden="false" customHeight="false" outlineLevel="0" collapsed="false">
      <c r="A35" s="37"/>
      <c r="B35" s="38" t="s">
        <v>90</v>
      </c>
      <c r="C35" s="39" t="n">
        <v>1</v>
      </c>
      <c r="D35" s="40"/>
      <c r="E35" s="40"/>
      <c r="F35" s="41"/>
      <c r="G35" s="47" t="s">
        <v>91</v>
      </c>
    </row>
    <row r="36" customFormat="false" ht="15" hidden="false" customHeight="false" outlineLevel="0" collapsed="false">
      <c r="A36" s="37"/>
      <c r="B36" s="38" t="s">
        <v>92</v>
      </c>
      <c r="C36" s="39" t="n">
        <v>1</v>
      </c>
      <c r="D36" s="40"/>
      <c r="E36" s="40"/>
      <c r="F36" s="41"/>
      <c r="G36" s="47" t="s">
        <v>93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LibreOffice/7.4.5.1$Windows_x86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en-US</dc:language>
  <cp:lastModifiedBy/>
  <cp:lastPrinted>2019-06-03T12:05:22Z</cp:lastPrinted>
  <dcterms:modified xsi:type="dcterms:W3CDTF">2025-12-23T13:41:14Z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