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00" activeTab="1"/>
  </bookViews>
  <sheets>
    <sheet name="InfoHospital" sheetId="1" r:id="rId1"/>
    <sheet name="HospitalPriceList" sheetId="2" r:id="rId2"/>
  </sheets>
  <calcPr calcId="125725" iterateCount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2"/>
  <c r="F99"/>
  <c r="B4" l="1"/>
</calcChain>
</file>

<file path=xl/sharedStrings.xml><?xml version="1.0" encoding="utf-8"?>
<sst xmlns="http://schemas.openxmlformats.org/spreadsheetml/2006/main" count="891" uniqueCount="816">
  <si>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</si>
  <si>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</si>
  <si>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</si>
  <si>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</si>
  <si>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</si>
  <si>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</si>
  <si>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</si>
  <si>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</si>
  <si>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</si>
  <si>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</si>
  <si>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</si>
  <si>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</si>
  <si>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</si>
  <si>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</si>
  <si>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</si>
  <si>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</si>
  <si>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</si>
  <si>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</si>
  <si>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</si>
  <si>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</si>
  <si>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</si>
  <si>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</si>
  <si>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</si>
  <si>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</si>
  <si>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Пловдив</t>
  </si>
  <si>
    <t>Родопи</t>
  </si>
  <si>
    <t>с.Браниполе</t>
  </si>
  <si>
    <t xml:space="preserve">местност Герена </t>
  </si>
  <si>
    <t>020Г</t>
  </si>
  <si>
    <t>Болнични регистратури</t>
  </si>
  <si>
    <t>МБАЛ "Парк Хоспитал" ЕООД</t>
  </si>
  <si>
    <t>Наблюдение до 48 часа в стационарни условия след проведена амбулаторна процедура</t>
  </si>
  <si>
    <t>Биопсия на простата с хистология</t>
  </si>
  <si>
    <t>Лазерна аблация на простата</t>
  </si>
  <si>
    <t>Първична обработка на голяма рана</t>
  </si>
  <si>
    <t>Венозна инжекция</t>
  </si>
  <si>
    <t>Подкожна инжекция</t>
  </si>
  <si>
    <t>snanova@parkhospital.bg</t>
  </si>
  <si>
    <t>За платените услуги се издава Фискален бон. При желание от страна на пациента се издава и фактура</t>
  </si>
  <si>
    <t>д-р Свилен Шидеров Попов</t>
  </si>
  <si>
    <t>www.parkhospital.bg</t>
  </si>
  <si>
    <t>Избор на лекар отделение по Хирургия</t>
  </si>
  <si>
    <t>Смяна на игла на имплантиран порт-а-кат</t>
  </si>
  <si>
    <t>Обработка и шев на рана с местна анестезия</t>
  </si>
  <si>
    <t>Ехография на коремни органи</t>
  </si>
  <si>
    <t>Саша Георгиева Нанова-зам.управител</t>
  </si>
  <si>
    <t>Халукс валгус</t>
  </si>
  <si>
    <t>Реконструкция на ходило</t>
  </si>
  <si>
    <t>Врастнал нокът</t>
  </si>
  <si>
    <t>Лечение на бунионет</t>
  </si>
  <si>
    <t>Лечение на метатарзалгия</t>
  </si>
  <si>
    <t>Операция на ходило</t>
  </si>
  <si>
    <t>Двустранна корекция на халукс валгус / лека степен/</t>
  </si>
  <si>
    <t>Двустранна корекция на халукс валгус / средна степен/</t>
  </si>
  <si>
    <t>Двустранна корекция на халукс валгус / тежка степен/</t>
  </si>
  <si>
    <t>Лечение на плоско ходило със субталарен имплант</t>
  </si>
  <si>
    <t>Ревизия на халукс валгус</t>
  </si>
  <si>
    <t>Халукс валгус с моментално натоварване</t>
  </si>
  <si>
    <t>Удължаване/скъсяване на пръст</t>
  </si>
  <si>
    <t>Оперативна интервенция на китка</t>
  </si>
  <si>
    <t>Оперативна интервенция на пръсти</t>
  </si>
  <si>
    <t>Оперативна интервенция на горен крайник</t>
  </si>
  <si>
    <t>Лечение на еквиноварус / на крак/</t>
  </si>
  <si>
    <t>Хидрофилен водач</t>
  </si>
  <si>
    <t>Стентове тип rocamed</t>
  </si>
  <si>
    <t>Стентове тип rocamed multilend</t>
  </si>
  <si>
    <t>0895/813669</t>
  </si>
  <si>
    <t>Пластмасов гипс</t>
  </si>
  <si>
    <t>Външни фиксатори за долен крайник</t>
  </si>
  <si>
    <t>Заключващи интермедуларни пирони за горен крайник - стоманени</t>
  </si>
  <si>
    <t>Обикновени плаки за горен крайник - стоманени</t>
  </si>
  <si>
    <t>Обикновени плаки за горен крайник - титаниеви</t>
  </si>
  <si>
    <t>Обикновени плаки за долен крайник - стоманени</t>
  </si>
  <si>
    <t>Обикновени плаки за долен крайник - титаниеви</t>
  </si>
  <si>
    <t>Канюлирани винтове за брой</t>
  </si>
  <si>
    <t>Резбован пирон</t>
  </si>
  <si>
    <t>Хърбърт винт</t>
  </si>
  <si>
    <t>Допълнителна физиотерапевтична услуга по желание на пациента, извън задължителната по КП рехабилитационни процедури по ранно раздвижване</t>
  </si>
  <si>
    <t>Стационарни грижи при бременност с повишен риск</t>
  </si>
  <si>
    <t>Оперативни процедури за задържане на бременност</t>
  </si>
  <si>
    <t>Трансуретрално оперативно лечение при онкологични заболявания на пикочния мехур</t>
  </si>
  <si>
    <t>Отворени оперативни процедури при доброкачествена хиперплазия на простатната жлеза и нейните усложнения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</si>
  <si>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</si>
  <si>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</si>
  <si>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със среден обем и сложност</t>
  </si>
  <si>
    <t>Оперативни процедури на бъбрека и уретера със среден обем и сложност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</si>
  <si>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</si>
  <si>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</si>
  <si>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</si>
  <si>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</si>
  <si>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</si>
  <si>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</si>
  <si>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</si>
  <si>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</si>
  <si>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Консервативно поведение при леки и средно тежки черепно-мозъчни травми</t>
  </si>
  <si>
    <t>Оперативни процедури с алопластика на тазобедрена и колянна става</t>
  </si>
  <si>
    <t>Оперативни процедури в областта на раменния пояс и горния крайник с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</si>
  <si>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</si>
  <si>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</si>
  <si>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</si>
  <si>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</si>
  <si>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Удължаване на ахилесово сухожилие / на крак/</t>
  </si>
  <si>
    <t>Джет лаваж</t>
  </si>
  <si>
    <t>Преждевременно прекъсване на бременността: при прекъсване на бременността до 13 гест. с. вкл.</t>
  </si>
  <si>
    <t>Преждевременно прекъсване на бременността: при прекъсване на бременността над 13 гест. с.</t>
  </si>
  <si>
    <t>Ендоскопско и медикаментозно лечение при остро кървене от гастроинтестиналния тракт при лица над 18 години</t>
  </si>
  <si>
    <t>Ендоскопско и медикаментозно лечение при остро кървене от гастроинтестиналния тракт при лица под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</si>
  <si>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</si>
  <si>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заболявания на хепатобилиарната система, панкреаса и перитонеума при лица под 18 години</t>
  </si>
  <si>
    <t xml:space="preserve">Токсоалергични реакции при лица над 18 години </t>
  </si>
  <si>
    <t xml:space="preserve">Интензивно лечение на коматозни състояния, неиндицирани от травма </t>
  </si>
  <si>
    <t xml:space="preserve">Интензивно лечение при комбинирани и/или съчетани травми </t>
  </si>
  <si>
    <t xml:space="preserve">Трансуретрална простатектомия </t>
  </si>
  <si>
    <t xml:space="preserve">Ендоскопски процедури при обструкции на горните пикочни пътища </t>
  </si>
  <si>
    <t xml:space="preserve">Оперативни процедури на долните пикочни пътища с голям обем и сложност 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</si>
  <si>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</si>
  <si>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</si>
  <si>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</si>
  <si>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при травми на долните пикочни пътища </t>
  </si>
  <si>
    <t xml:space="preserve">Оперативни процедури на бъбрека и уретера с голям и много голям обем и сложност </t>
  </si>
  <si>
    <t xml:space="preserve">Радикална цистектомия. Радикална цистопростатектомия </t>
  </si>
  <si>
    <t>Оперативни интервенции при инфекции на меките и костни тъкани</t>
  </si>
  <si>
    <t xml:space="preserve">Артроскопски процедури в областта  на скелетно-мускулната система 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</si>
  <si>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</si>
  <si>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</si>
  <si>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</si>
  <si>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</si>
  <si>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</si>
  <si>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</si>
  <si>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под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</si>
  <si>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</si>
  <si>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</si>
  <si>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</si>
  <si>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</si>
  <si>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</si>
  <si>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</si>
  <si>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</si>
  <si>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</si>
  <si>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</si>
  <si>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</si>
  <si>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</si>
  <si>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</si>
  <si>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Оперативни процедури върху черен дроб при ехинококова болест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</si>
  <si>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</si>
  <si>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при лица над 18 години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</si>
  <si>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</si>
  <si>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</si>
  <si>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</si>
  <si>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</si>
  <si>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</si>
  <si>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</si>
  <si>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</si>
  <si>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</si>
  <si>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</si>
  <si>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</si>
  <si>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</si>
  <si>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Тежка черепно-мозъчна травма - оперативно лечение</t>
  </si>
  <si>
    <t>Тежка черепно - мозъчна травма - консервативно поведение</t>
  </si>
  <si>
    <t>Хирургично лечение при травма на главата</t>
  </si>
  <si>
    <t>Периферни и черепномозъчни нерви (екстракраниална част) – оперативно лечение</t>
  </si>
  <si>
    <t>Гръбначни и гръбначно-мозъчни оперативни интервенции с малък и среден обем и сложност</t>
  </si>
  <si>
    <t>Оперативни процедури с голям обем и сложност на таза и долния крайник</t>
  </si>
  <si>
    <t>Оперативни процедури с много голям обем и сложност на таза, тазобедрената и колянната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</si>
  <si>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</si>
  <si>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</si>
  <si>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много голям обем и сложност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</si>
  <si>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</si>
  <si>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под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</si>
  <si>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под 18 години</t>
  </si>
  <si>
    <t xml:space="preserve">Осигуряване на постоянен достъп за провеждане на диализно лечение и химиотерапия </t>
  </si>
  <si>
    <t>Консервативно лечение на продължителна бъбречна колика</t>
  </si>
  <si>
    <t>Малки оперативни процедури на таза и долния крайник</t>
  </si>
  <si>
    <t xml:space="preserve">Mалки артроскопски процедури в областта на скелетно-мускулната система </t>
  </si>
  <si>
    <t>Диагностика на злокачествени заболявания на гърдата</t>
  </si>
  <si>
    <r>
      <t xml:space="preserve"> </t>
    </r>
    <r>
      <rPr>
        <sz val="12"/>
        <rFont val="Times New Roman"/>
        <family val="1"/>
        <charset val="204"/>
      </rPr>
      <t>Определяне на план на лечение и проследяване на терапевтичния отговор при пациенти, получаващи скъпоструващи лекарствени продукти по реда на чл. 78, т. 2 от ЗЗО”</t>
    </r>
  </si>
  <si>
    <t>Диагностична и терапевтична пункция и/или биопсия”</t>
  </si>
  <si>
    <t>Паравертебрални блокади и блокади на отделни нерви</t>
  </si>
  <si>
    <t>Парентерална инфузия на лекарствени продукти по терапевтична схема”</t>
  </si>
  <si>
    <t xml:space="preserve">Ендоскпска диагностика на заболявания, засягащи стомашно-чревния тракт” </t>
  </si>
  <si>
    <t xml:space="preserve">Пациент               / в лева/ </t>
  </si>
  <si>
    <t xml:space="preserve">Пациент               / в евро/ </t>
  </si>
  <si>
    <t xml:space="preserve">НЗОК               / в лева/ </t>
  </si>
  <si>
    <t xml:space="preserve">НЗОК               / в евро/ </t>
  </si>
  <si>
    <t>DC41227</t>
  </si>
  <si>
    <t>DC99055</t>
  </si>
  <si>
    <t>DO41008</t>
  </si>
  <si>
    <t>Културелно изследване - вагинален секрет</t>
  </si>
  <si>
    <t>DO41012</t>
  </si>
  <si>
    <t>Културелно изследване - цервикален секрет</t>
  </si>
  <si>
    <t>DO41016</t>
  </si>
  <si>
    <t>Културелно изследване - уретрален секрет</t>
  </si>
  <si>
    <t>DO41020</t>
  </si>
  <si>
    <t>Културелно изследване - простатен секрет</t>
  </si>
  <si>
    <t>DO41022</t>
  </si>
  <si>
    <t>Културелно изследване - еякулат</t>
  </si>
  <si>
    <t>DO41025</t>
  </si>
  <si>
    <t>Културелно изследване - лохии</t>
  </si>
  <si>
    <t>DO41028</t>
  </si>
  <si>
    <t>Културелно изследване - урина</t>
  </si>
  <si>
    <t>DO41031</t>
  </si>
  <si>
    <t>Културелно изследване - носен секрет</t>
  </si>
  <si>
    <t>DO41033</t>
  </si>
  <si>
    <t>Културелно изследване - гърлен секрет</t>
  </si>
  <si>
    <t>DO41036</t>
  </si>
  <si>
    <t>Културелно изследване за гъбички</t>
  </si>
  <si>
    <t>DO41039</t>
  </si>
  <si>
    <t>Културелно изследване - храчка</t>
  </si>
  <si>
    <t>DO41041</t>
  </si>
  <si>
    <t>Културелно изследване - ушен секрет</t>
  </si>
  <si>
    <t>DO41044</t>
  </si>
  <si>
    <t>Културелно изследване - очен секрет</t>
  </si>
  <si>
    <t>DO41048</t>
  </si>
  <si>
    <t>Културелно изследване - транстрахеален секрет</t>
  </si>
  <si>
    <t>DO41054</t>
  </si>
  <si>
    <t>Културелно изследване за аеробни причинители</t>
  </si>
  <si>
    <t>DO41057</t>
  </si>
  <si>
    <t>Културелно изследване за анаеробни причинители</t>
  </si>
  <si>
    <t>DO41058</t>
  </si>
  <si>
    <t>Културелно изследване (за Salmonella spp. и Candida spp. включително)</t>
  </si>
  <si>
    <t>DO41060</t>
  </si>
  <si>
    <t>Културелно изследване - кърма</t>
  </si>
  <si>
    <t>DO41063</t>
  </si>
  <si>
    <t>Културелно изследване - ликвор</t>
  </si>
  <si>
    <t>DO41067</t>
  </si>
  <si>
    <t>Културелно изследване - пунктат</t>
  </si>
  <si>
    <t>DO41070</t>
  </si>
  <si>
    <t>Културелно изследване - пунктат от перикард</t>
  </si>
  <si>
    <t>DO41073</t>
  </si>
  <si>
    <t>Културелно изследване - пунктат от плевра</t>
  </si>
  <si>
    <t>DO41080</t>
  </si>
  <si>
    <t>Културелно изследване - пунктат от става</t>
  </si>
  <si>
    <t>DO41083</t>
  </si>
  <si>
    <t>Културелно изследване - пунктат от лимфен възел</t>
  </si>
  <si>
    <t>DO41092</t>
  </si>
  <si>
    <t>Микробиологично изследване на хемокултура (двойка за аероби и анаероби)</t>
  </si>
  <si>
    <t>DO41095</t>
  </si>
  <si>
    <t>Културелно изследване за чревни патогени – E. coli, Salmonella spp., Shigella spp.</t>
  </si>
  <si>
    <t>DO41097</t>
  </si>
  <si>
    <t xml:space="preserve">Изследване за Yersinia enterocolitica </t>
  </si>
  <si>
    <t>DO41098</t>
  </si>
  <si>
    <t>Изследване за Campylobacter spp. (бър тест)</t>
  </si>
  <si>
    <t>DO41101</t>
  </si>
  <si>
    <t>DO41103</t>
  </si>
  <si>
    <t>Културелно изследване - секрет от пустула (фурункул)</t>
  </si>
  <si>
    <t>DO41105</t>
  </si>
  <si>
    <t>Културелно изследване - материал от протеза</t>
  </si>
  <si>
    <t>DO41107</t>
  </si>
  <si>
    <t>Културелно изследване - венозен / артериален катетър</t>
  </si>
  <si>
    <t>DO41109</t>
  </si>
  <si>
    <t>Културелно изследване - уринарен катетър</t>
  </si>
  <si>
    <t>DO41111</t>
  </si>
  <si>
    <t>Културелно изследване – бъбрек</t>
  </si>
  <si>
    <t>DO41112</t>
  </si>
  <si>
    <t>Културелно изследване – бял дроб</t>
  </si>
  <si>
    <t>DO41113</t>
  </si>
  <si>
    <t>Културелно изследване – далак</t>
  </si>
  <si>
    <t>DO41114</t>
  </si>
  <si>
    <t>Културелно изследване – други</t>
  </si>
  <si>
    <t>DO41115</t>
  </si>
  <si>
    <t>Културелно изследване – костен мозък</t>
  </si>
  <si>
    <t>DO41116</t>
  </si>
  <si>
    <t>Културелно изследване – кръв</t>
  </si>
  <si>
    <t>DO41117</t>
  </si>
  <si>
    <t>Културелно изследване – мозък</t>
  </si>
  <si>
    <t>DO41118</t>
  </si>
  <si>
    <t>Културелно изследване – черен дроб</t>
  </si>
  <si>
    <t>DO41119</t>
  </si>
  <si>
    <t>Културелно изследване – чревно съдържимо</t>
  </si>
  <si>
    <t>DP300G1</t>
  </si>
  <si>
    <t>Хистологичено изседване</t>
  </si>
  <si>
    <t>K08009Z</t>
  </si>
  <si>
    <t>Нефропункционен сет 10,5/30 см</t>
  </si>
  <si>
    <t>K08010Z</t>
  </si>
  <si>
    <t>K08011Z</t>
  </si>
  <si>
    <t>Канюлиран винт 42 мм</t>
  </si>
  <si>
    <t>K08012Z</t>
  </si>
  <si>
    <t>Канюлиран винт 55 мм</t>
  </si>
  <si>
    <t>K08013Z</t>
  </si>
  <si>
    <t>K08014Z</t>
  </si>
  <si>
    <t>K08103Z</t>
  </si>
  <si>
    <t>Пълнител за линеарен режещ ушивател –GIA 60; 80;100 мм./3,8мм;4,8 мм.</t>
  </si>
  <si>
    <t>K09103Z</t>
  </si>
  <si>
    <t>K10102Z</t>
  </si>
  <si>
    <t>Заключваща плака за горен крайник титаниева</t>
  </si>
  <si>
    <t>K10103Z</t>
  </si>
  <si>
    <t>Избор на екип Гинекология</t>
  </si>
  <si>
    <t>K15311Z</t>
  </si>
  <si>
    <t>Избор на екип урология</t>
  </si>
  <si>
    <t>K17167Z</t>
  </si>
  <si>
    <t>Olympus-Thunderbout</t>
  </si>
  <si>
    <t>ZF09006</t>
  </si>
  <si>
    <t>Епидуларна Анестезия</t>
  </si>
  <si>
    <t>ZF09008</t>
  </si>
  <si>
    <t>ZF09010</t>
  </si>
  <si>
    <t>Консуматив - Комплект имплант за малки стави</t>
  </si>
  <si>
    <t>ZF09011</t>
  </si>
  <si>
    <t>ZF24000</t>
  </si>
  <si>
    <t>Канюлиран винт</t>
  </si>
  <si>
    <t>ZF24001</t>
  </si>
  <si>
    <t>Издаване препис на документи</t>
  </si>
  <si>
    <t>ZF24002</t>
  </si>
  <si>
    <t>Уретрален стент тип JJ cook medical</t>
  </si>
  <si>
    <t>ZF24003</t>
  </si>
  <si>
    <t>Шайба за болт</t>
  </si>
  <si>
    <t>ZF24004</t>
  </si>
  <si>
    <t>Комплект консуматив при шев на менискус</t>
  </si>
  <si>
    <t>ZF24005</t>
  </si>
  <si>
    <t>Вторичен преглед от лекар специалист</t>
  </si>
  <si>
    <t>ZF24006</t>
  </si>
  <si>
    <t>ZF24007</t>
  </si>
  <si>
    <t>ZF24008</t>
  </si>
  <si>
    <t>ZF24011</t>
  </si>
  <si>
    <t>СЕТ ЗА  ПЕРКУТАННА Нефростомия UROTECH</t>
  </si>
  <si>
    <t>ZF24012</t>
  </si>
  <si>
    <t>Вътреставна инжекция</t>
  </si>
  <si>
    <t>ZF24013</t>
  </si>
  <si>
    <t>Ендофикс - предна кръстна връзка</t>
  </si>
  <si>
    <t>ZF24014</t>
  </si>
  <si>
    <t>Ендобатън -предна кръстна връзк</t>
  </si>
  <si>
    <t>ZF24015</t>
  </si>
  <si>
    <t>ZF24016</t>
  </si>
  <si>
    <t>Еднократен консуматив за APTP</t>
  </si>
  <si>
    <t>ZF24017</t>
  </si>
  <si>
    <t>Комплект двуполюсна циментна ендопротеза</t>
  </si>
  <si>
    <t>ZF24018</t>
  </si>
  <si>
    <t>ZF24019</t>
  </si>
  <si>
    <t>ZF24020</t>
  </si>
  <si>
    <t>Стентове тип “JJ” urotech  отворен</t>
  </si>
  <si>
    <t>ZF24022</t>
  </si>
  <si>
    <t>ZF24023</t>
  </si>
  <si>
    <t>Нефростомен катетър с балон</t>
  </si>
  <si>
    <t>ZF24024</t>
  </si>
  <si>
    <t>ZF24025</t>
  </si>
  <si>
    <t>Нефропункционен сет</t>
  </si>
  <si>
    <t>ZF24027</t>
  </si>
  <si>
    <t>ЕНДОСКОПСКИ КЛИП АПЛИКАТОР ЗА ТИТАНИЕШИ КЛИПСИ Р-Р М/Л</t>
  </si>
  <si>
    <t>ZF24028</t>
  </si>
  <si>
    <t>ZF24029</t>
  </si>
  <si>
    <t>ZF24030</t>
  </si>
  <si>
    <t>Имплант бътън</t>
  </si>
  <si>
    <t>ZF24031</t>
  </si>
  <si>
    <t>ZF24032</t>
  </si>
  <si>
    <t>ZF24033</t>
  </si>
  <si>
    <t>Лапароскопски консуматив – титаниеви клипси</t>
  </si>
  <si>
    <t>ZF24035</t>
  </si>
  <si>
    <t>ZF24036</t>
  </si>
  <si>
    <t>Частична смяна на ТБС</t>
  </si>
  <si>
    <t>ZF24037</t>
  </si>
  <si>
    <t>ZF24038</t>
  </si>
  <si>
    <t>Заключваща плака за горен крайник- стоманена</t>
  </si>
  <si>
    <t>ZF24039</t>
  </si>
  <si>
    <t>Заключващ интермедуларен пирон за долен крайник - титаниев</t>
  </si>
  <si>
    <t>ZF24040</t>
  </si>
  <si>
    <t>Заключващ интермедуларен пирон за горен крайник - титаниев</t>
  </si>
  <si>
    <t>ZF24041</t>
  </si>
  <si>
    <t>ZF24042</t>
  </si>
  <si>
    <t>ZF24043</t>
  </si>
  <si>
    <t>ZF24044</t>
  </si>
  <si>
    <t>Титаниев винт 3,5mmх38mm AR-8730-38H</t>
  </si>
  <si>
    <t>ZF24045</t>
  </si>
  <si>
    <t>Винт  Mini Compression FT  titanium 3.5mm x 46 mm AR-8730-46H</t>
  </si>
  <si>
    <t>ZF24046</t>
  </si>
  <si>
    <t>ZF24047</t>
  </si>
  <si>
    <t>ZF24048</t>
  </si>
  <si>
    <t>ZF24049</t>
  </si>
  <si>
    <t>ZF24050</t>
  </si>
  <si>
    <t>Обикновени плаки за глезен</t>
  </si>
  <si>
    <t>ZF24051</t>
  </si>
  <si>
    <t>Различни видове винтове</t>
  </si>
  <si>
    <t>ZF24052</t>
  </si>
  <si>
    <t>Анкерен винт</t>
  </si>
  <si>
    <t>ZF24053</t>
  </si>
  <si>
    <t>Остеосинтезни материали/ киршнерова игла/щайман/телове</t>
  </si>
  <si>
    <t>ZF24054</t>
  </si>
  <si>
    <t>ZF24055</t>
  </si>
  <si>
    <t>ZF24057</t>
  </si>
  <si>
    <t>ZF24059</t>
  </si>
  <si>
    <t>Анестезиологична консултация</t>
  </si>
  <si>
    <t>ZF24061</t>
  </si>
  <si>
    <t>Инструментариум за хондропластика</t>
  </si>
  <si>
    <t>ZF24062</t>
  </si>
  <si>
    <t>Лапароскопски консуматив -сет за покриване</t>
  </si>
  <si>
    <t>ZF24063</t>
  </si>
  <si>
    <t>Циментно лепило</t>
  </si>
  <si>
    <t>ZF24064</t>
  </si>
  <si>
    <t>ZF24065</t>
  </si>
  <si>
    <t>Специализиран транспортна км</t>
  </si>
  <si>
    <t>ZF24067</t>
  </si>
  <si>
    <t>ZF24068</t>
  </si>
  <si>
    <t>Антибиотична става - спейсър</t>
  </si>
  <si>
    <t>ZF24069</t>
  </si>
  <si>
    <t>Частична смяна на колянна става</t>
  </si>
  <si>
    <t>ZF24070</t>
  </si>
  <si>
    <t>Подобрени битови условия ОТО</t>
  </si>
  <si>
    <t>ZF24100</t>
  </si>
  <si>
    <t>ZF24102</t>
  </si>
  <si>
    <t>Преглед от лекар Специалист</t>
  </si>
  <si>
    <t>ZF24103</t>
  </si>
  <si>
    <t>Преглед от лекар без специалност</t>
  </si>
  <si>
    <t>ZF24104</t>
  </si>
  <si>
    <t>Колянна става Хинч</t>
  </si>
  <si>
    <t>ZF24105</t>
  </si>
  <si>
    <t>Ревизионна колянна става Total knee 2</t>
  </si>
  <si>
    <t>ZF24106</t>
  </si>
  <si>
    <t>Лапароскопски консуматив – кука</t>
  </si>
  <si>
    <t>ZF24107</t>
  </si>
  <si>
    <t>ZF24108</t>
  </si>
  <si>
    <t>Лапароскопски консуматив – троакари 5; 10; 12; 15 мм.</t>
  </si>
  <si>
    <t>ZF24109</t>
  </si>
  <si>
    <t>Меш (платно) за пластика – двукомпонентно -  ф 5; 10/15 см. овал</t>
  </si>
  <si>
    <t>ZF24110</t>
  </si>
  <si>
    <t>ZF24111</t>
  </si>
  <si>
    <t>Лапароскопски консуматив – биопсична щипка</t>
  </si>
  <si>
    <t>ZF24112</t>
  </si>
  <si>
    <t>Лапароскопски консуматив – ножица – права; извита</t>
  </si>
  <si>
    <t>ZF24113</t>
  </si>
  <si>
    <t>Безциментна двуполюсна тазобедрена става</t>
  </si>
  <si>
    <t>ZF24115</t>
  </si>
  <si>
    <t>Ацетабуларен кейдж</t>
  </si>
  <si>
    <t>ZF24116</t>
  </si>
  <si>
    <t>инсърт REF 0100013508 LOT 3099147</t>
  </si>
  <si>
    <t>ZF24117</t>
  </si>
  <si>
    <t>Стебло за безциментна ТБС</t>
  </si>
  <si>
    <t>ZF24118</t>
  </si>
  <si>
    <t>Бедрена глава REF 020-3200</t>
  </si>
  <si>
    <t>ZF24119</t>
  </si>
  <si>
    <t>Лекарствено лечение злокачествено заболяване по  ИЗ 4022</t>
  </si>
  <si>
    <t>ZF24120</t>
  </si>
  <si>
    <t>ZF24122</t>
  </si>
  <si>
    <t>Инсърт REF 00-8775-054-01</t>
  </si>
  <si>
    <t>ZF24123</t>
  </si>
  <si>
    <t>Урокултура и антибиограма</t>
  </si>
  <si>
    <t>ZF24124</t>
  </si>
  <si>
    <t>Заключваща плака за долен криайник - стоманена</t>
  </si>
  <si>
    <t>ZF24125</t>
  </si>
  <si>
    <t>Избор на екип АПр 04</t>
  </si>
  <si>
    <t>ZF24126</t>
  </si>
  <si>
    <t>Винт  5.0 Large Compression FTS Srew 50mm Lengih-AR 8750 50h</t>
  </si>
  <si>
    <t>ZF24127</t>
  </si>
  <si>
    <t>Метален имплант</t>
  </si>
  <si>
    <t>ZF24128</t>
  </si>
  <si>
    <t>ZF24130</t>
  </si>
  <si>
    <t>ZF24131</t>
  </si>
  <si>
    <t>ZF24132</t>
  </si>
  <si>
    <t>Външни фиксатори за горен крайник</t>
  </si>
  <si>
    <t>ZF24133</t>
  </si>
  <si>
    <t>Динамичен винт</t>
  </si>
  <si>
    <t>ZF24134</t>
  </si>
  <si>
    <t>ZF24135</t>
  </si>
  <si>
    <t>ВАТА</t>
  </si>
  <si>
    <t>ZF24136</t>
  </si>
  <si>
    <t>Избор на лекар ХО</t>
  </si>
  <si>
    <t>ZF24137</t>
  </si>
  <si>
    <t>ZF24138</t>
  </si>
  <si>
    <t>ZF24139</t>
  </si>
  <si>
    <t>Тибиален стем 16/115</t>
  </si>
  <si>
    <t>ZF24140</t>
  </si>
  <si>
    <t>ПОТРЕБИТЕЛСКА ТАКСА</t>
  </si>
  <si>
    <t>ZF24141</t>
  </si>
  <si>
    <t>Такса болничен престой на ден без КП или АПр</t>
  </si>
  <si>
    <t>ZF24142</t>
  </si>
  <si>
    <t>Избор на екип Хирургия</t>
  </si>
  <si>
    <t>ZF24144</t>
  </si>
  <si>
    <t>Титаниева плака за стернум</t>
  </si>
  <si>
    <t>ZF24146</t>
  </si>
  <si>
    <t>Безциментна колянна ендопротеза</t>
  </si>
  <si>
    <t>ZF24148</t>
  </si>
  <si>
    <t>ZF24150</t>
  </si>
  <si>
    <t>Заключваща плака за долен крайник - титаниева</t>
  </si>
  <si>
    <t>ZF24151</t>
  </si>
  <si>
    <t>Заключващ болт за горен крайник</t>
  </si>
  <si>
    <t>ZF24152</t>
  </si>
  <si>
    <t>Избор на лекар Урология</t>
  </si>
  <si>
    <t>ZF24153</t>
  </si>
  <si>
    <t>ZF24154</t>
  </si>
  <si>
    <t>ZF24156</t>
  </si>
  <si>
    <t>ZF24158</t>
  </si>
  <si>
    <t>ZF24159</t>
  </si>
  <si>
    <t>ZF55278</t>
  </si>
  <si>
    <t>Леглоден на пациент, който не е хоспитализиран по КП или АПр</t>
  </si>
  <si>
    <t>ZFB0005</t>
  </si>
  <si>
    <t>Уретрален секрет-антибиограма+директна микроскопия</t>
  </si>
  <si>
    <t>ZFB0086</t>
  </si>
  <si>
    <t>Самостоятелна стая / на ден/</t>
  </si>
  <si>
    <t>ZFB0088</t>
  </si>
  <si>
    <t>Подобрени битови условия ХО</t>
  </si>
  <si>
    <t>ZFC0001</t>
  </si>
  <si>
    <t>Ревитан</t>
  </si>
  <si>
    <t>ZFF0001</t>
  </si>
  <si>
    <t>Меню за хранене по избор, съобразено със съответния леч.-диетичен режим/на ден</t>
  </si>
  <si>
    <t>ZFS0061</t>
  </si>
  <si>
    <t>ZKS0180</t>
  </si>
  <si>
    <t>Киршнерова игла</t>
  </si>
  <si>
    <t>ZU01228</t>
  </si>
  <si>
    <t>Самостоятелен сестрински пост / на ден</t>
  </si>
  <si>
    <t>ZU0392Q</t>
  </si>
  <si>
    <t>Подобрени битови условия ГО</t>
  </si>
  <si>
    <t>ZU4024C</t>
  </si>
  <si>
    <t>Подобрени битови условия Урология</t>
  </si>
  <si>
    <t>ZU4024D</t>
  </si>
  <si>
    <t>ВАКУМ ПОМПА С ГЪБА</t>
  </si>
  <si>
    <t>ZU45247</t>
  </si>
  <si>
    <t>ZU60113</t>
  </si>
  <si>
    <t>ZU60115</t>
  </si>
  <si>
    <t>ESWT при Induratio penis plasticа – за три процедури</t>
  </si>
  <si>
    <t>ZU60116</t>
  </si>
  <si>
    <t>ESWT при Еректилна дисфункция-за три процедури</t>
  </si>
  <si>
    <t>ZU60117</t>
  </si>
  <si>
    <t>Лазерен Светодиод -еднократен</t>
  </si>
  <si>
    <t>ZU60118</t>
  </si>
  <si>
    <t>ZU60121</t>
  </si>
  <si>
    <t>ZU60123</t>
  </si>
  <si>
    <t>Лапароскопски консуматив – граспер 5мм /330мм</t>
  </si>
  <si>
    <t>ZU60124</t>
  </si>
  <si>
    <t>ZU60125</t>
  </si>
  <si>
    <t>Примка за трансуретрална биполярна резекция</t>
  </si>
  <si>
    <t>ZU67194</t>
  </si>
  <si>
    <t>Линеарен ушивател – SSAB-100 3.8mm V24001000100003</t>
  </si>
  <si>
    <t>ZU68120</t>
  </si>
  <si>
    <t>Поставяне на ПУК</t>
  </si>
  <si>
    <t>ZU71119</t>
  </si>
  <si>
    <t>Амбулаторни оперативни интервенции/ венозна анестезия/</t>
  </si>
  <si>
    <t>ZU71122</t>
  </si>
  <si>
    <t>ZU71123</t>
  </si>
  <si>
    <t>ZU71124</t>
  </si>
  <si>
    <t>ZU71125</t>
  </si>
  <si>
    <t>Оперативни интервенции на долен крайник</t>
  </si>
  <si>
    <t>ZU71126</t>
  </si>
  <si>
    <t>ZU71127</t>
  </si>
  <si>
    <t>Мекотъканна оперция - крайник</t>
  </si>
  <si>
    <t>ZU71128</t>
  </si>
  <si>
    <t>ZU71130</t>
  </si>
  <si>
    <t>ZU71131</t>
  </si>
  <si>
    <t>ZU71132</t>
  </si>
  <si>
    <t>ZU71133</t>
  </si>
  <si>
    <t>Амбулаторни оперативни интервенции</t>
  </si>
  <si>
    <t>ZU71134</t>
  </si>
  <si>
    <t>Халукс валгус-средна степен</t>
  </si>
  <si>
    <t>ZU71135</t>
  </si>
  <si>
    <t>ZU71136</t>
  </si>
  <si>
    <t>ZU71137</t>
  </si>
  <si>
    <t>Лечение на халукс ригидус</t>
  </si>
  <si>
    <t>ZU71138</t>
  </si>
  <si>
    <t>ZU71139</t>
  </si>
  <si>
    <t>ZU71139A</t>
  </si>
  <si>
    <t>ZU71139B</t>
  </si>
  <si>
    <t>ZU71139C</t>
  </si>
  <si>
    <t>ZU71139E</t>
  </si>
  <si>
    <t>Избор на лекар Ортопедия и травматология</t>
  </si>
  <si>
    <t>ZU71139G</t>
  </si>
  <si>
    <t>Избор на екип Ортопедия и травматология</t>
  </si>
  <si>
    <t>ZU71139H</t>
  </si>
  <si>
    <t>ZU71139I</t>
  </si>
  <si>
    <t>Серклежна  тел</t>
  </si>
  <si>
    <t>ZU71221</t>
  </si>
  <si>
    <t>ZU751Z1</t>
  </si>
  <si>
    <t>Пълнител за линеарен ушивател – TA 30; 45; 60; 90 мм. / 3,8мм.; 4,8 мм.</t>
  </si>
  <si>
    <t>ZU87831</t>
  </si>
  <si>
    <t>ZU88392</t>
  </si>
  <si>
    <t>Допълнителен помощен персонал / на ден</t>
  </si>
  <si>
    <t>ZU8908S</t>
  </si>
  <si>
    <t>Придружител за ден+легло+храна на ден</t>
  </si>
  <si>
    <t>ZU96143</t>
  </si>
  <si>
    <t>ZU9813B</t>
  </si>
  <si>
    <t>ZU9813C</t>
  </si>
  <si>
    <t>ZU99333</t>
  </si>
  <si>
    <t>Амбулаторни хирургични процедури</t>
  </si>
  <si>
    <t>0001</t>
  </si>
  <si>
    <t>0003</t>
  </si>
  <si>
    <t>0004.1</t>
  </si>
  <si>
    <t>0004.2</t>
  </si>
  <si>
    <t>0072.1</t>
  </si>
  <si>
    <t>0072.2</t>
  </si>
  <si>
    <t>0074.1</t>
  </si>
  <si>
    <t>0074.2</t>
  </si>
  <si>
    <t>0106.1</t>
  </si>
  <si>
    <t>0114</t>
  </si>
  <si>
    <t>0115</t>
  </si>
  <si>
    <t>0141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</si>
  <si>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</si>
  <si>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</si>
  <si>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</si>
  <si>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</si>
  <si>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</si>
  <si>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</si>
  <si>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</si>
  <si>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</si>
  <si>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</si>
  <si>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</si>
  <si>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</si>
  <si>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</si>
  <si>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</si>
  <si>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</si>
  <si>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</si>
  <si>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</si>
  <si>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</si>
  <si>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</si>
  <si>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</si>
  <si>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</si>
  <si>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</si>
  <si>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</si>
  <si>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</si>
  <si>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</si>
  <si>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</si>
  <si>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</si>
  <si>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</si>
  <si>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</si>
  <si>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</si>
  <si>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</si>
  <si>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</si>
  <si>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</si>
  <si>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</si>
  <si>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0179</t>
  </si>
  <si>
    <t>0180</t>
  </si>
  <si>
    <t>0181</t>
  </si>
  <si>
    <t>0182</t>
  </si>
  <si>
    <t>0183</t>
  </si>
  <si>
    <t>0184</t>
  </si>
  <si>
    <t>0185</t>
  </si>
  <si>
    <t>0186</t>
  </si>
  <si>
    <t>0187.1</t>
  </si>
  <si>
    <t>0187.2</t>
  </si>
  <si>
    <t>0188</t>
  </si>
  <si>
    <t>0190</t>
  </si>
  <si>
    <t>0191.1</t>
  </si>
  <si>
    <t>0192</t>
  </si>
  <si>
    <t>0193</t>
  </si>
  <si>
    <t>0194</t>
  </si>
  <si>
    <t>0195</t>
  </si>
  <si>
    <t>0196</t>
  </si>
  <si>
    <t>0197</t>
  </si>
  <si>
    <t>0198</t>
  </si>
  <si>
    <t>0199.1</t>
  </si>
  <si>
    <t>0199.2</t>
  </si>
  <si>
    <t>0202</t>
  </si>
  <si>
    <t>0203</t>
  </si>
  <si>
    <t>0204</t>
  </si>
  <si>
    <t>0205</t>
  </si>
  <si>
    <t>0208</t>
  </si>
  <si>
    <t>0209</t>
  </si>
  <si>
    <t>0210</t>
  </si>
  <si>
    <t>0212</t>
  </si>
  <si>
    <t>0217.1</t>
  </si>
  <si>
    <t>0217.2</t>
  </si>
  <si>
    <t>0218</t>
  </si>
  <si>
    <t>0219</t>
  </si>
  <si>
    <t>0220.1</t>
  </si>
  <si>
    <t>0220.2</t>
  </si>
  <si>
    <t>0221</t>
  </si>
  <si>
    <t>0222</t>
  </si>
  <si>
    <t>0223</t>
  </si>
  <si>
    <t>0240</t>
  </si>
  <si>
    <t>0241.3</t>
  </si>
  <si>
    <t>0241.4</t>
  </si>
  <si>
    <t>0241.5</t>
  </si>
  <si>
    <t>0241.6</t>
  </si>
  <si>
    <t>0999</t>
  </si>
  <si>
    <t>0A04</t>
  </si>
  <si>
    <t>0A11</t>
  </si>
  <si>
    <t>0A23</t>
  </si>
  <si>
    <t>0A24</t>
  </si>
  <si>
    <t>0A44</t>
  </si>
  <si>
    <t>0А28</t>
  </si>
  <si>
    <t>0А26</t>
  </si>
  <si>
    <t>0А33</t>
  </si>
  <si>
    <t>0А34</t>
  </si>
  <si>
    <t>0А38</t>
  </si>
  <si>
    <t>0А05</t>
  </si>
  <si>
    <t>0А06</t>
  </si>
  <si>
    <t>0А07</t>
  </si>
  <si>
    <t>Определяне на план за лечение на болни със злокачествени заболявания - за лица над 18 год</t>
  </si>
  <si>
    <t>Системно лекарствено лечение при злокачествени солидни тумори и хематологични заболявания - за лица над 18 год.</t>
  </si>
  <si>
    <t>Амбулаторно наблюдение/ диспансеризация при злокачествени заболявания и при вродени хематологични заболявания</t>
  </si>
  <si>
    <t>0А25</t>
  </si>
  <si>
    <t xml:space="preserve">1 466,87 </t>
  </si>
  <si>
    <t>ZFC1111</t>
  </si>
  <si>
    <t>Лапароскопски консуматив -Ендобег ГОЛЯМ</t>
  </si>
  <si>
    <t>Кръгов ушивател</t>
  </si>
  <si>
    <t>Лапароскопски консуматив-устройство за фиксиране на херниални платна</t>
  </si>
  <si>
    <t>Лапароскопска простатектомия -  титаниеви клипси</t>
  </si>
  <si>
    <t>ЛАПАРОСКОПСКИ  КОНСУМАТИВ-полиетиленов ръкав за глава на камера</t>
  </si>
  <si>
    <t>Меш (платно) за пластика –6/11 см.</t>
  </si>
  <si>
    <t>КОЛЯННА СТАВА</t>
  </si>
  <si>
    <t>Цистофикс 12FR/65см УРОТЕХ</t>
  </si>
  <si>
    <t>Безциментна тазобедрена става</t>
  </si>
  <si>
    <t>ZF24034</t>
  </si>
  <si>
    <t>Циментна Тазобедрена става</t>
  </si>
  <si>
    <t>Тазобедрена става</t>
  </si>
  <si>
    <t>КОЛЯННА СТАВА  АТЮН</t>
  </si>
  <si>
    <t>Полимерни клипси</t>
  </si>
  <si>
    <t>LCCK - колянна става</t>
  </si>
  <si>
    <t>Стабилизация на колянна капачка</t>
  </si>
  <si>
    <t>Лапароскопски консуматив- сет за аспирация</t>
  </si>
  <si>
    <t>ТАЗОБЕДРЕНА СТАВА</t>
  </si>
  <si>
    <t>zu00099</t>
  </si>
  <si>
    <t>Лапароскопски консуматив -кука</t>
  </si>
  <si>
    <t>ZF24143</t>
  </si>
  <si>
    <t>Избор на лекар Гинекология</t>
  </si>
  <si>
    <t>Преглед от ортопед</t>
  </si>
  <si>
    <t>ZF24129</t>
  </si>
  <si>
    <t>Лапароскопски консуматив ЕндобеГ малък</t>
  </si>
  <si>
    <t>БЕЗЦИМЕНТНА ТБС -КЕРАМИЧНА ГЛАВА</t>
  </si>
  <si>
    <t>Лапароскопски консуматив – дисектор –  извит</t>
  </si>
  <si>
    <t>Пълнител за ендо GIA 45;60 Трипъл стейп 3,5 мм;4,00 мм доплащане</t>
  </si>
  <si>
    <t>Лапароскопски консуматив -ножица извита</t>
  </si>
  <si>
    <t>Ревизия на тазобедрена става</t>
  </si>
  <si>
    <t>K20123.1Z</t>
  </si>
  <si>
    <t>Оперативно лечение на аневризми на абдоминална аорта</t>
  </si>
  <si>
    <t>K20123.2Z</t>
  </si>
  <si>
    <t>Оперативно лечение на руптурирали аневризми на абдоминална аорта</t>
  </si>
  <si>
    <t>K20123.3Z</t>
  </si>
  <si>
    <t>Оперативно лечение на абдоминална аорта, долна празна вена и клоновете им</t>
  </si>
  <si>
    <t>K20123.4Z</t>
  </si>
  <si>
    <t>Диагностика и лечение след провеждане на КПр № 7 Ендоваскуларно лечение на абдоминална аорта, долна празна вена и клоновете им</t>
  </si>
  <si>
    <t>Лапароскопски консуматив – биполярн граспер</t>
  </si>
  <si>
    <t>РАНЕВИ ПРОТЕКТОРИ СРЕДЕН</t>
  </si>
  <si>
    <t>Лапароскопски консуматив -раневи протектор  МАЛЪК</t>
  </si>
  <si>
    <t>Придружител без храна/на ден/.И ОБЩИ ГРИЖИ МЕНЮ ЗА ХРАНЕНЕ ПО ИЗБОР,СЪОБРАЗЕНО СЪС СЪОТВЕТНИЯ ЛЕЧЕБНО ДИЕТИЧЕН РЕЖИМ</t>
  </si>
  <si>
    <t>Пълнител на ендо  –  GIA 45.60; ТРИПЪЛ СТЕЙП</t>
  </si>
  <si>
    <t>Полипропиленово платно за херния    15/15</t>
  </si>
  <si>
    <t>Лапароскопски консуматив – клампа/ЕНДОБЕГ МАЛЪК</t>
  </si>
  <si>
    <t>Лапароскопски консуматив троакар 5мм/10мм</t>
  </si>
  <si>
    <t>Уретрален стент тип "JJ" отворен /urotech /</t>
  </si>
  <si>
    <t>DC41233</t>
  </si>
  <si>
    <t>ИГЛА НА ВЕРЕС</t>
  </si>
  <si>
    <t>ZU60120</t>
  </si>
  <si>
    <t>Халукс валгус - тежка степен</t>
  </si>
  <si>
    <t>ZU71121</t>
  </si>
  <si>
    <t>Лечение на пръст чукче</t>
  </si>
  <si>
    <t>DC83000</t>
  </si>
  <si>
    <t>Холинестереза</t>
  </si>
  <si>
    <t>АРТРОМОП -АПАРАТ В ДОМ.УСЛОВИЯ</t>
  </si>
  <si>
    <t>КАПСУЛА Т-марс</t>
  </si>
  <si>
    <t>DO41076</t>
  </si>
  <si>
    <t>DO41078</t>
  </si>
  <si>
    <t>DO41086</t>
  </si>
  <si>
    <t>DO41088</t>
  </si>
  <si>
    <t>DO41089</t>
  </si>
  <si>
    <t>DO41091</t>
  </si>
  <si>
    <t xml:space="preserve">2 556,46 </t>
  </si>
  <si>
    <t xml:space="preserve">5 000,00 </t>
  </si>
  <si>
    <t xml:space="preserve">1 017,03 </t>
  </si>
  <si>
    <t xml:space="preserve">1 600,00 </t>
  </si>
  <si>
    <t xml:space="preserve">3 129,33 </t>
  </si>
  <si>
    <t xml:space="preserve">1 431,62 </t>
  </si>
  <si>
    <t xml:space="preserve">2 800,01 </t>
  </si>
  <si>
    <t xml:space="preserve">1 000,00 </t>
  </si>
  <si>
    <t xml:space="preserve">1 800,00 </t>
  </si>
  <si>
    <t xml:space="preserve">3 520,49 </t>
  </si>
  <si>
    <t xml:space="preserve">1 210,00 </t>
  </si>
  <si>
    <t xml:space="preserve">2 366,55 </t>
  </si>
  <si>
    <t xml:space="preserve">2 200,00 </t>
  </si>
  <si>
    <t xml:space="preserve">4 302,83 </t>
  </si>
  <si>
    <t xml:space="preserve">2 800,00 </t>
  </si>
  <si>
    <t xml:space="preserve">5 476,32 </t>
  </si>
  <si>
    <t xml:space="preserve">1 300,00 </t>
  </si>
  <si>
    <t xml:space="preserve">2 542,58 </t>
  </si>
  <si>
    <t xml:space="preserve">3 350,00 </t>
  </si>
  <si>
    <t xml:space="preserve">6 552,03 </t>
  </si>
  <si>
    <t xml:space="preserve">1 350,00 </t>
  </si>
  <si>
    <t xml:space="preserve">2 640,37 </t>
  </si>
  <si>
    <t xml:space="preserve">4 000,00 </t>
  </si>
  <si>
    <t xml:space="preserve">7 823,32 </t>
  </si>
  <si>
    <t xml:space="preserve">1 050,00 </t>
  </si>
  <si>
    <t xml:space="preserve">2 053,62 </t>
  </si>
  <si>
    <t xml:space="preserve">1 202,84 </t>
  </si>
  <si>
    <t xml:space="preserve">1 100,00 </t>
  </si>
  <si>
    <t xml:space="preserve">2 151,41 </t>
  </si>
  <si>
    <t xml:space="preserve">2 420,00 </t>
  </si>
  <si>
    <t xml:space="preserve">4 733,11 </t>
  </si>
  <si>
    <t xml:space="preserve">1 700,00 </t>
  </si>
  <si>
    <t xml:space="preserve">3 324,91 </t>
  </si>
  <si>
    <t xml:space="preserve">1 533,88 </t>
  </si>
  <si>
    <t xml:space="preserve">3 000,01 </t>
  </si>
  <si>
    <t xml:space="preserve">1 564,66 </t>
  </si>
  <si>
    <t xml:space="preserve">2 900,00 </t>
  </si>
  <si>
    <t xml:space="preserve">5 671,91 </t>
  </si>
  <si>
    <t xml:space="preserve">1 344,01 </t>
  </si>
  <si>
    <t xml:space="preserve">3 500,00 </t>
  </si>
  <si>
    <t xml:space="preserve">6 845,40 </t>
  </si>
  <si>
    <t xml:space="preserve">1 662,46 </t>
  </si>
  <si>
    <t xml:space="preserve">4 601,63 </t>
  </si>
  <si>
    <t xml:space="preserve">9 000,01 </t>
  </si>
  <si>
    <t xml:space="preserve">2 609,12 </t>
  </si>
  <si>
    <t xml:space="preserve">5 103,00 </t>
  </si>
  <si>
    <t xml:space="preserve">4 058,63 </t>
  </si>
  <si>
    <t xml:space="preserve">7 937,99 </t>
  </si>
  <si>
    <t xml:space="preserve">7 669,38 </t>
  </si>
  <si>
    <t xml:space="preserve">15 000,00 </t>
  </si>
  <si>
    <t xml:space="preserve">2 760,98 </t>
  </si>
  <si>
    <t xml:space="preserve">5 400,01 </t>
  </si>
  <si>
    <t xml:space="preserve">1 354,92 </t>
  </si>
  <si>
    <t xml:space="preserve">2 649,99 </t>
  </si>
  <si>
    <t xml:space="preserve">2 300,00 </t>
  </si>
  <si>
    <t xml:space="preserve">4 498,41 </t>
  </si>
  <si>
    <t xml:space="preserve">1 650,00 </t>
  </si>
  <si>
    <t xml:space="preserve">3 227,12 </t>
  </si>
  <si>
    <t xml:space="preserve">1 750,00 </t>
  </si>
  <si>
    <t xml:space="preserve">1 449,99 </t>
  </si>
  <si>
    <t xml:space="preserve">1 824,81 </t>
  </si>
  <si>
    <t xml:space="preserve">1 413,72 </t>
  </si>
  <si>
    <t xml:space="preserve">2 765,00 </t>
  </si>
  <si>
    <t xml:space="preserve">2 045,17 </t>
  </si>
  <si>
    <t xml:space="preserve">1 200,00 </t>
  </si>
  <si>
    <t xml:space="preserve">1 022,58 </t>
  </si>
  <si>
    <t xml:space="preserve">1 999,99 </t>
  </si>
  <si>
    <t xml:space="preserve">1 173,50 </t>
  </si>
  <si>
    <t xml:space="preserve">1 955,83 </t>
  </si>
  <si>
    <t xml:space="preserve">2 600,00 </t>
  </si>
  <si>
    <t xml:space="preserve">5 085,16 </t>
  </si>
  <si>
    <t xml:space="preserve">3 200,00 </t>
  </si>
  <si>
    <t xml:space="preserve">6 258,66 </t>
  </si>
  <si>
    <t xml:space="preserve">1 500,00 </t>
  </si>
  <si>
    <t xml:space="preserve">1 075,71 </t>
  </si>
  <si>
    <t xml:space="preserve">2 100,00 </t>
  </si>
  <si>
    <t xml:space="preserve">4 107,24 </t>
  </si>
</sst>
</file>

<file path=xl/styles.xml><?xml version="1.0" encoding="utf-8"?>
<styleSheet xmlns="http://schemas.openxmlformats.org/spreadsheetml/2006/main">
  <numFmts count="1">
    <numFmt numFmtId="164" formatCode="#,##0.00\ _л_в_."/>
  </numFmts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4" fontId="4" fillId="0" borderId="18" xfId="0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38" fontId="4" fillId="0" borderId="18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0" fillId="0" borderId="1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164" fontId="4" fillId="0" borderId="18" xfId="0" applyNumberFormat="1" applyFont="1" applyFill="1" applyBorder="1" applyAlignment="1">
      <alignment horizontal="right"/>
    </xf>
    <xf numFmtId="0" fontId="10" fillId="0" borderId="16" xfId="0" applyFont="1" applyFill="1" applyBorder="1" applyAlignment="1">
      <alignment vertical="center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right" vertical="center" wrapText="1"/>
    </xf>
    <xf numFmtId="0" fontId="10" fillId="0" borderId="15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10" fillId="0" borderId="15" xfId="0" applyNumberFormat="1" applyFont="1" applyFill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rkhospital.bg/" TargetMode="External"/><Relationship Id="rId1" Type="http://schemas.openxmlformats.org/officeDocument/2006/relationships/hyperlink" Target="mailto:snanova@parkhospita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zoomScaleNormal="100" zoomScaleSheetLayoutView="80" workbookViewId="0">
      <selection activeCell="D22" sqref="D22"/>
    </sheetView>
  </sheetViews>
  <sheetFormatPr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77" t="s">
        <v>30</v>
      </c>
      <c r="B1" s="69"/>
      <c r="C1" s="69"/>
      <c r="D1" s="69"/>
      <c r="E1" s="69"/>
      <c r="F1" s="70"/>
    </row>
    <row r="2" spans="1:6" ht="15.75">
      <c r="A2" s="74" t="s">
        <v>1</v>
      </c>
      <c r="B2" s="75"/>
      <c r="C2" s="75"/>
      <c r="D2" s="75"/>
      <c r="E2" s="75"/>
      <c r="F2" s="76"/>
    </row>
    <row r="3" spans="1:6" ht="15.75">
      <c r="A3" s="3" t="s">
        <v>4</v>
      </c>
      <c r="B3" s="8">
        <v>202628753</v>
      </c>
      <c r="C3" s="4" t="s">
        <v>5</v>
      </c>
      <c r="D3" s="8">
        <v>1626211048</v>
      </c>
      <c r="E3" s="4" t="s">
        <v>6</v>
      </c>
      <c r="F3" s="7">
        <v>16</v>
      </c>
    </row>
    <row r="4" spans="1:6" ht="15.75">
      <c r="A4" s="78" t="s">
        <v>39</v>
      </c>
      <c r="B4" s="79"/>
      <c r="C4" s="79"/>
      <c r="D4" s="79"/>
      <c r="E4" s="79"/>
      <c r="F4" s="80"/>
    </row>
    <row r="5" spans="1:6" ht="15.75">
      <c r="A5" s="74" t="s">
        <v>0</v>
      </c>
      <c r="B5" s="75"/>
      <c r="C5" s="75"/>
      <c r="D5" s="75"/>
      <c r="E5" s="75"/>
      <c r="F5" s="76"/>
    </row>
    <row r="6" spans="1:6" ht="15.75">
      <c r="A6" s="3" t="s">
        <v>7</v>
      </c>
      <c r="B6" s="8" t="s">
        <v>24</v>
      </c>
      <c r="C6" s="4" t="s">
        <v>8</v>
      </c>
      <c r="D6" s="8" t="s">
        <v>25</v>
      </c>
      <c r="E6" s="4" t="s">
        <v>9</v>
      </c>
      <c r="F6" s="7" t="s">
        <v>26</v>
      </c>
    </row>
    <row r="7" spans="1:6" ht="15.75">
      <c r="A7" s="74" t="s">
        <v>11</v>
      </c>
      <c r="B7" s="75"/>
      <c r="C7" s="75"/>
      <c r="D7" s="75"/>
      <c r="E7" s="75"/>
      <c r="F7" s="76"/>
    </row>
    <row r="8" spans="1:6" ht="15.75">
      <c r="A8" s="3" t="s">
        <v>10</v>
      </c>
      <c r="B8" s="9" t="s">
        <v>27</v>
      </c>
      <c r="C8" s="4" t="s">
        <v>14</v>
      </c>
      <c r="D8" s="9" t="s">
        <v>28</v>
      </c>
      <c r="E8" s="4" t="s">
        <v>13</v>
      </c>
      <c r="F8" s="7"/>
    </row>
    <row r="9" spans="1:6" ht="15.75">
      <c r="A9" s="81" t="s">
        <v>11</v>
      </c>
      <c r="B9" s="82"/>
      <c r="C9" s="82"/>
      <c r="D9" s="82"/>
      <c r="E9" s="82"/>
      <c r="F9" s="83"/>
    </row>
    <row r="10" spans="1:6" ht="15.75">
      <c r="A10" s="78" t="s">
        <v>45</v>
      </c>
      <c r="B10" s="79"/>
      <c r="C10" s="79"/>
      <c r="D10" s="79"/>
      <c r="E10" s="79"/>
      <c r="F10" s="80"/>
    </row>
    <row r="11" spans="1:6" ht="15.75">
      <c r="A11" s="74" t="s">
        <v>12</v>
      </c>
      <c r="B11" s="75"/>
      <c r="C11" s="75"/>
      <c r="D11" s="75"/>
      <c r="E11" s="75"/>
      <c r="F11" s="76"/>
    </row>
    <row r="12" spans="1:6" ht="16.5" thickBot="1">
      <c r="A12" s="5" t="s">
        <v>2</v>
      </c>
      <c r="B12" s="29" t="s">
        <v>37</v>
      </c>
      <c r="C12" s="6" t="s">
        <v>3</v>
      </c>
      <c r="D12" s="10" t="s">
        <v>66</v>
      </c>
      <c r="E12" s="11"/>
      <c r="F12" s="12"/>
    </row>
    <row r="13" spans="1:6" ht="19.5" customHeight="1" thickBot="1">
      <c r="A13" s="1"/>
    </row>
    <row r="14" spans="1:6" ht="19.5" customHeight="1">
      <c r="A14" s="68" t="s">
        <v>40</v>
      </c>
      <c r="B14" s="69"/>
      <c r="C14" s="69"/>
      <c r="D14" s="69"/>
      <c r="E14" s="69"/>
      <c r="F14" s="70"/>
    </row>
    <row r="15" spans="1:6" ht="23.25" customHeight="1">
      <c r="A15" s="71" t="s">
        <v>16</v>
      </c>
      <c r="B15" s="72"/>
      <c r="C15" s="72"/>
      <c r="D15" s="72"/>
      <c r="E15" s="72"/>
      <c r="F15" s="73"/>
    </row>
    <row r="16" spans="1:6" ht="15.75">
      <c r="A16" s="65" t="s">
        <v>29</v>
      </c>
      <c r="B16" s="66"/>
      <c r="C16" s="66"/>
      <c r="D16" s="66"/>
      <c r="E16" s="66"/>
      <c r="F16" s="67"/>
    </row>
    <row r="17" spans="1:6" ht="42.75" customHeight="1">
      <c r="A17" s="62" t="s">
        <v>17</v>
      </c>
      <c r="B17" s="63"/>
      <c r="C17" s="63"/>
      <c r="D17" s="63"/>
      <c r="E17" s="63"/>
      <c r="F17" s="64"/>
    </row>
    <row r="18" spans="1:6" ht="59.25" customHeight="1">
      <c r="A18" s="65" t="s">
        <v>38</v>
      </c>
      <c r="B18" s="66"/>
      <c r="C18" s="66"/>
      <c r="D18" s="66"/>
      <c r="E18" s="66"/>
      <c r="F18" s="67"/>
    </row>
    <row r="19" spans="1:6" ht="42.75" customHeight="1">
      <c r="A19" s="62" t="s">
        <v>18</v>
      </c>
      <c r="B19" s="63"/>
      <c r="C19" s="63"/>
      <c r="D19" s="63"/>
      <c r="E19" s="63"/>
      <c r="F19" s="6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72"/>
  <sheetViews>
    <sheetView tabSelected="1" topLeftCell="A194" zoomScale="87" zoomScaleNormal="87" workbookViewId="0">
      <selection activeCell="K209" sqref="K209"/>
    </sheetView>
  </sheetViews>
  <sheetFormatPr defaultRowHeight="15"/>
  <cols>
    <col min="1" max="1" width="12.28515625" style="14" customWidth="1"/>
    <col min="2" max="2" width="79.140625" style="14" customWidth="1"/>
    <col min="3" max="4" width="11.85546875" style="14" customWidth="1"/>
    <col min="5" max="5" width="10.28515625" style="14" customWidth="1"/>
    <col min="6" max="7" width="10.28515625" style="56" customWidth="1"/>
    <col min="8" max="8" width="10.28515625" style="14" customWidth="1"/>
    <col min="9" max="16384" width="9.140625" style="14"/>
  </cols>
  <sheetData>
    <row r="1" spans="1:8" s="13" customFormat="1" ht="50.25" customHeight="1">
      <c r="A1" s="84" t="s">
        <v>19</v>
      </c>
      <c r="B1" s="84"/>
      <c r="C1" s="84"/>
      <c r="D1" s="84"/>
      <c r="E1" s="84"/>
      <c r="F1" s="84"/>
      <c r="G1" s="84"/>
      <c r="H1" s="84"/>
    </row>
    <row r="2" spans="1:8" ht="49.5" customHeight="1">
      <c r="A2" s="85" t="s">
        <v>30</v>
      </c>
      <c r="B2" s="85"/>
      <c r="C2" s="85"/>
      <c r="D2" s="85"/>
      <c r="E2" s="85"/>
      <c r="F2" s="85"/>
      <c r="G2" s="85"/>
      <c r="H2" s="85"/>
    </row>
    <row r="3" spans="1:8" ht="49.5" customHeight="1">
      <c r="A3" s="88" t="s">
        <v>1</v>
      </c>
      <c r="B3" s="88"/>
      <c r="C3" s="88"/>
      <c r="D3" s="88"/>
      <c r="E3" s="88"/>
      <c r="F3" s="88"/>
      <c r="G3" s="88"/>
      <c r="H3" s="88"/>
    </row>
    <row r="4" spans="1:8" ht="15.75">
      <c r="A4" s="22" t="s">
        <v>4</v>
      </c>
      <c r="B4" s="21">
        <f>InfoHospital!B3</f>
        <v>202628753</v>
      </c>
      <c r="C4" s="20"/>
      <c r="D4" s="20"/>
      <c r="E4" s="20"/>
      <c r="F4" s="51"/>
      <c r="G4" s="51"/>
      <c r="H4" s="20"/>
    </row>
    <row r="5" spans="1:8" ht="25.5" customHeight="1">
      <c r="A5" s="15"/>
      <c r="B5" s="15"/>
      <c r="C5" s="15"/>
      <c r="D5" s="15"/>
      <c r="E5" s="15"/>
      <c r="F5" s="52"/>
      <c r="G5" s="52"/>
      <c r="H5" s="15"/>
    </row>
    <row r="6" spans="1:8" s="17" customFormat="1" ht="24.75" customHeight="1">
      <c r="A6" s="86" t="s">
        <v>21</v>
      </c>
      <c r="B6" s="86" t="s">
        <v>15</v>
      </c>
      <c r="C6" s="86" t="s">
        <v>23</v>
      </c>
      <c r="D6" s="57"/>
      <c r="E6" s="86" t="s">
        <v>20</v>
      </c>
      <c r="F6" s="86"/>
      <c r="G6" s="86"/>
      <c r="H6" s="86"/>
    </row>
    <row r="7" spans="1:8" s="18" customFormat="1" ht="51.75" customHeight="1">
      <c r="A7" s="86"/>
      <c r="B7" s="87"/>
      <c r="C7" s="87"/>
      <c r="D7" s="53" t="s">
        <v>180</v>
      </c>
      <c r="E7" s="27" t="s">
        <v>179</v>
      </c>
      <c r="F7" s="53" t="s">
        <v>182</v>
      </c>
      <c r="G7" s="53" t="s">
        <v>181</v>
      </c>
      <c r="H7" s="27" t="s">
        <v>22</v>
      </c>
    </row>
    <row r="8" spans="1:8" s="16" customFormat="1" ht="15.75">
      <c r="A8" s="23" t="s">
        <v>567</v>
      </c>
      <c r="B8" s="42" t="s">
        <v>78</v>
      </c>
      <c r="C8" s="43">
        <v>1</v>
      </c>
      <c r="D8" s="54"/>
      <c r="E8" s="40">
        <v>0</v>
      </c>
      <c r="F8" s="59">
        <v>427.46842562765249</v>
      </c>
      <c r="G8" s="54">
        <v>836</v>
      </c>
      <c r="H8" s="33">
        <v>0</v>
      </c>
    </row>
    <row r="9" spans="1:8" s="19" customFormat="1" ht="15.75">
      <c r="A9" s="23" t="s">
        <v>568</v>
      </c>
      <c r="B9" s="42" t="s">
        <v>79</v>
      </c>
      <c r="C9" s="43">
        <v>1</v>
      </c>
      <c r="D9" s="54"/>
      <c r="E9" s="40">
        <v>0</v>
      </c>
      <c r="F9" s="59">
        <v>209.64360587002096</v>
      </c>
      <c r="G9" s="54">
        <v>410</v>
      </c>
      <c r="H9" s="33">
        <v>0</v>
      </c>
    </row>
    <row r="10" spans="1:8" s="19" customFormat="1" ht="31.5">
      <c r="A10" s="23" t="s">
        <v>569</v>
      </c>
      <c r="B10" s="42" t="s">
        <v>103</v>
      </c>
      <c r="C10" s="43">
        <v>1</v>
      </c>
      <c r="D10" s="54"/>
      <c r="E10" s="40">
        <v>0</v>
      </c>
      <c r="F10" s="59">
        <v>206.06432479419135</v>
      </c>
      <c r="G10" s="54">
        <v>403</v>
      </c>
      <c r="H10" s="33">
        <v>0</v>
      </c>
    </row>
    <row r="11" spans="1:8" s="19" customFormat="1" ht="31.5">
      <c r="A11" s="23" t="s">
        <v>570</v>
      </c>
      <c r="B11" s="42" t="s">
        <v>104</v>
      </c>
      <c r="C11" s="43">
        <v>1</v>
      </c>
      <c r="D11" s="54"/>
      <c r="E11" s="40">
        <v>0</v>
      </c>
      <c r="F11" s="59">
        <v>312.42010533312879</v>
      </c>
      <c r="G11" s="54">
        <v>611</v>
      </c>
      <c r="H11" s="33">
        <v>0</v>
      </c>
    </row>
    <row r="12" spans="1:8" s="19" customFormat="1" ht="31.5">
      <c r="A12" s="23" t="s">
        <v>571</v>
      </c>
      <c r="B12" s="42" t="s">
        <v>105</v>
      </c>
      <c r="C12" s="43">
        <v>1</v>
      </c>
      <c r="D12" s="54"/>
      <c r="E12" s="40">
        <v>0</v>
      </c>
      <c r="F12" s="59">
        <v>690.28992176714223</v>
      </c>
      <c r="G12" s="54">
        <v>1350</v>
      </c>
      <c r="H12" s="33">
        <v>0</v>
      </c>
    </row>
    <row r="13" spans="1:8" s="19" customFormat="1" ht="31.5">
      <c r="A13" s="23" t="s">
        <v>572</v>
      </c>
      <c r="B13" s="42" t="s">
        <v>106</v>
      </c>
      <c r="C13" s="43">
        <v>1</v>
      </c>
      <c r="D13" s="54"/>
      <c r="E13" s="40">
        <v>0</v>
      </c>
      <c r="F13" s="59">
        <v>911.43324640793583</v>
      </c>
      <c r="G13" s="54">
        <v>1782.49</v>
      </c>
      <c r="H13" s="33">
        <v>0</v>
      </c>
    </row>
    <row r="14" spans="1:8" s="19" customFormat="1" ht="31.5">
      <c r="A14" s="23" t="s">
        <v>573</v>
      </c>
      <c r="B14" s="42" t="s">
        <v>107</v>
      </c>
      <c r="C14" s="43">
        <v>1</v>
      </c>
      <c r="D14" s="54"/>
      <c r="E14" s="40">
        <v>0</v>
      </c>
      <c r="F14" s="59">
        <v>725.06008078948719</v>
      </c>
      <c r="G14" s="54">
        <v>1418</v>
      </c>
      <c r="H14" s="33">
        <v>0</v>
      </c>
    </row>
    <row r="15" spans="1:8" s="19" customFormat="1" ht="31.5">
      <c r="A15" s="23" t="s">
        <v>574</v>
      </c>
      <c r="B15" s="42" t="s">
        <v>108</v>
      </c>
      <c r="C15" s="43">
        <v>1</v>
      </c>
      <c r="D15" s="54"/>
      <c r="E15" s="40">
        <v>0</v>
      </c>
      <c r="F15" s="59">
        <v>788.47471493582862</v>
      </c>
      <c r="G15" s="54">
        <v>1542.02</v>
      </c>
      <c r="H15" s="33">
        <v>0</v>
      </c>
    </row>
    <row r="16" spans="1:8" s="16" customFormat="1" ht="15.75">
      <c r="A16" s="23" t="s">
        <v>575</v>
      </c>
      <c r="B16" s="42" t="s">
        <v>109</v>
      </c>
      <c r="C16" s="43">
        <v>1</v>
      </c>
      <c r="D16" s="54"/>
      <c r="E16" s="40">
        <v>0</v>
      </c>
      <c r="F16" s="59">
        <v>513.62172112287158</v>
      </c>
      <c r="G16" s="54">
        <v>1004.49</v>
      </c>
      <c r="H16" s="33">
        <v>0</v>
      </c>
    </row>
    <row r="17" spans="1:8" s="16" customFormat="1" ht="15.75">
      <c r="A17" s="23" t="s">
        <v>576</v>
      </c>
      <c r="B17" s="42" t="s">
        <v>110</v>
      </c>
      <c r="C17" s="43">
        <v>1</v>
      </c>
      <c r="D17" s="54"/>
      <c r="E17" s="40">
        <v>0</v>
      </c>
      <c r="F17" s="59">
        <v>2000.4601932811781</v>
      </c>
      <c r="G17" s="54">
        <v>3912.3</v>
      </c>
      <c r="H17" s="33">
        <v>0</v>
      </c>
    </row>
    <row r="18" spans="1:8" s="16" customFormat="1" ht="15.75">
      <c r="A18" s="23" t="s">
        <v>577</v>
      </c>
      <c r="B18" s="42" t="s">
        <v>111</v>
      </c>
      <c r="C18" s="43">
        <v>1</v>
      </c>
      <c r="D18" s="54"/>
      <c r="E18" s="40">
        <v>0</v>
      </c>
      <c r="F18" s="59">
        <v>2730.7869305108147</v>
      </c>
      <c r="G18" s="54">
        <v>5340.6</v>
      </c>
      <c r="H18" s="33">
        <v>0</v>
      </c>
    </row>
    <row r="19" spans="1:8" s="16" customFormat="1" ht="31.5">
      <c r="A19" s="23" t="s">
        <v>578</v>
      </c>
      <c r="B19" s="42" t="s">
        <v>80</v>
      </c>
      <c r="C19" s="43">
        <v>1</v>
      </c>
      <c r="D19" s="54"/>
      <c r="E19" s="40">
        <v>0</v>
      </c>
      <c r="F19" s="59">
        <v>836.01779414020552</v>
      </c>
      <c r="G19" s="54">
        <v>1635</v>
      </c>
      <c r="H19" s="33">
        <v>0</v>
      </c>
    </row>
    <row r="20" spans="1:8" s="16" customFormat="1" ht="15.75">
      <c r="A20" s="23" t="s">
        <v>579</v>
      </c>
      <c r="B20" s="42" t="s">
        <v>112</v>
      </c>
      <c r="C20" s="43">
        <v>1</v>
      </c>
      <c r="D20" s="54"/>
      <c r="E20" s="40">
        <v>0</v>
      </c>
      <c r="F20" s="59">
        <v>892.26363961752827</v>
      </c>
      <c r="G20" s="54">
        <v>1745</v>
      </c>
      <c r="H20" s="33">
        <v>0</v>
      </c>
    </row>
    <row r="21" spans="1:8" s="16" customFormat="1" ht="31.5">
      <c r="A21" s="23" t="s">
        <v>580</v>
      </c>
      <c r="B21" s="42" t="s">
        <v>81</v>
      </c>
      <c r="C21" s="43">
        <v>1</v>
      </c>
      <c r="D21" s="54"/>
      <c r="E21" s="40">
        <v>0</v>
      </c>
      <c r="F21" s="59">
        <v>1120.0337475072863</v>
      </c>
      <c r="G21" s="54">
        <v>2190.4499999999998</v>
      </c>
      <c r="H21" s="33">
        <v>0</v>
      </c>
    </row>
    <row r="22" spans="1:8" s="16" customFormat="1" ht="15.75">
      <c r="A22" s="23" t="s">
        <v>581</v>
      </c>
      <c r="B22" s="42" t="s">
        <v>113</v>
      </c>
      <c r="C22" s="43">
        <v>1</v>
      </c>
      <c r="D22" s="54"/>
      <c r="E22" s="40">
        <v>0</v>
      </c>
      <c r="F22" s="59">
        <v>648.36120059313805</v>
      </c>
      <c r="G22" s="54">
        <v>1268</v>
      </c>
      <c r="H22" s="33">
        <v>0</v>
      </c>
    </row>
    <row r="23" spans="1:8" s="16" customFormat="1" ht="31.5">
      <c r="A23" s="23" t="s">
        <v>582</v>
      </c>
      <c r="B23" s="42" t="s">
        <v>82</v>
      </c>
      <c r="C23" s="43">
        <v>1</v>
      </c>
      <c r="D23" s="54"/>
      <c r="E23" s="40">
        <v>0</v>
      </c>
      <c r="F23" s="59">
        <v>2429.662013601268</v>
      </c>
      <c r="G23" s="54">
        <v>4751.6899999999996</v>
      </c>
      <c r="H23" s="33">
        <v>0</v>
      </c>
    </row>
    <row r="24" spans="1:8" s="16" customFormat="1" ht="15.75">
      <c r="A24" s="23" t="s">
        <v>583</v>
      </c>
      <c r="B24" s="42" t="s">
        <v>83</v>
      </c>
      <c r="C24" s="43">
        <v>1</v>
      </c>
      <c r="D24" s="54"/>
      <c r="E24" s="40">
        <v>0</v>
      </c>
      <c r="F24" s="59">
        <v>577.08237459733084</v>
      </c>
      <c r="G24" s="54">
        <v>1128.5999999999999</v>
      </c>
      <c r="H24" s="33">
        <v>0</v>
      </c>
    </row>
    <row r="25" spans="1:8" s="16" customFormat="1" ht="31.5">
      <c r="A25" s="23" t="s">
        <v>584</v>
      </c>
      <c r="B25" s="42" t="s">
        <v>114</v>
      </c>
      <c r="C25" s="43">
        <v>1</v>
      </c>
      <c r="D25" s="54"/>
      <c r="E25" s="40">
        <v>0</v>
      </c>
      <c r="F25" s="59">
        <v>2166.2831722656852</v>
      </c>
      <c r="G25" s="54">
        <v>4236.6000000000004</v>
      </c>
      <c r="H25" s="33">
        <v>0</v>
      </c>
    </row>
    <row r="26" spans="1:8" s="16" customFormat="1" ht="31.5">
      <c r="A26" s="23" t="s">
        <v>585</v>
      </c>
      <c r="B26" s="42" t="s">
        <v>84</v>
      </c>
      <c r="C26" s="43">
        <v>1</v>
      </c>
      <c r="D26" s="54"/>
      <c r="E26" s="40">
        <v>0</v>
      </c>
      <c r="F26" s="59">
        <v>969.62213018356601</v>
      </c>
      <c r="G26" s="54">
        <v>1896.29</v>
      </c>
      <c r="H26" s="33">
        <v>0</v>
      </c>
    </row>
    <row r="27" spans="1:8" s="16" customFormat="1" ht="15.75">
      <c r="A27" s="23" t="s">
        <v>586</v>
      </c>
      <c r="B27" s="42" t="s">
        <v>115</v>
      </c>
      <c r="C27" s="43">
        <v>1</v>
      </c>
      <c r="D27" s="54"/>
      <c r="E27" s="40">
        <v>0</v>
      </c>
      <c r="F27" s="59">
        <v>696.07301733394695</v>
      </c>
      <c r="G27" s="54">
        <v>1361.31</v>
      </c>
      <c r="H27" s="33">
        <v>0</v>
      </c>
    </row>
    <row r="28" spans="1:8" s="16" customFormat="1" ht="15.75">
      <c r="A28" s="23" t="s">
        <v>587</v>
      </c>
      <c r="B28" s="42" t="s">
        <v>116</v>
      </c>
      <c r="C28" s="43">
        <v>1</v>
      </c>
      <c r="D28" s="54"/>
      <c r="E28" s="40">
        <v>0</v>
      </c>
      <c r="F28" s="59">
        <v>1149.79291302347</v>
      </c>
      <c r="G28" s="54">
        <v>2248.65</v>
      </c>
      <c r="H28" s="33">
        <v>0</v>
      </c>
    </row>
    <row r="29" spans="1:8" s="16" customFormat="1" ht="15.75">
      <c r="A29" s="23" t="s">
        <v>588</v>
      </c>
      <c r="B29" s="42" t="s">
        <v>117</v>
      </c>
      <c r="C29" s="43">
        <v>1</v>
      </c>
      <c r="D29" s="54"/>
      <c r="E29" s="40">
        <v>0</v>
      </c>
      <c r="F29" s="59">
        <v>489.85018152068312</v>
      </c>
      <c r="G29" s="54">
        <v>958</v>
      </c>
      <c r="H29" s="33">
        <v>0</v>
      </c>
    </row>
    <row r="30" spans="1:8" s="16" customFormat="1" ht="15.75">
      <c r="A30" s="23" t="s">
        <v>589</v>
      </c>
      <c r="B30" s="42" t="s">
        <v>118</v>
      </c>
      <c r="C30" s="43">
        <v>1</v>
      </c>
      <c r="D30" s="54"/>
      <c r="E30" s="40">
        <v>0</v>
      </c>
      <c r="F30" s="59">
        <v>971.76458557038404</v>
      </c>
      <c r="G30" s="54">
        <v>1900.48</v>
      </c>
      <c r="H30" s="33">
        <v>0</v>
      </c>
    </row>
    <row r="31" spans="1:8" s="16" customFormat="1" ht="31.5">
      <c r="A31" s="23" t="s">
        <v>590</v>
      </c>
      <c r="B31" s="42" t="s">
        <v>119</v>
      </c>
      <c r="C31" s="43">
        <v>1</v>
      </c>
      <c r="D31" s="54"/>
      <c r="E31" s="40">
        <v>0</v>
      </c>
      <c r="F31" s="59">
        <v>2614.4142762182341</v>
      </c>
      <c r="G31" s="54">
        <v>5113.01</v>
      </c>
      <c r="H31" s="33">
        <v>0</v>
      </c>
    </row>
    <row r="32" spans="1:8" s="16" customFormat="1" ht="15.75">
      <c r="A32" s="23" t="s">
        <v>591</v>
      </c>
      <c r="B32" s="42" t="s">
        <v>85</v>
      </c>
      <c r="C32" s="43">
        <v>1</v>
      </c>
      <c r="D32" s="54"/>
      <c r="E32" s="40">
        <v>0</v>
      </c>
      <c r="F32" s="59">
        <v>952.60009203865627</v>
      </c>
      <c r="G32" s="54">
        <v>1863</v>
      </c>
      <c r="H32" s="33">
        <v>0</v>
      </c>
    </row>
    <row r="33" spans="1:8" s="19" customFormat="1" ht="15.75">
      <c r="A33" s="23" t="s">
        <v>592</v>
      </c>
      <c r="B33" s="42" t="s">
        <v>120</v>
      </c>
      <c r="C33" s="43">
        <v>1</v>
      </c>
      <c r="D33" s="54"/>
      <c r="E33" s="40">
        <v>0</v>
      </c>
      <c r="F33" s="59">
        <v>3389.5024799304597</v>
      </c>
      <c r="G33" s="54">
        <v>6628.85</v>
      </c>
      <c r="H33" s="33">
        <v>0</v>
      </c>
    </row>
    <row r="34" spans="1:8" s="19" customFormat="1" ht="15.75">
      <c r="A34" s="23" t="s">
        <v>593</v>
      </c>
      <c r="B34" s="42" t="s">
        <v>121</v>
      </c>
      <c r="C34" s="43">
        <v>1</v>
      </c>
      <c r="D34" s="54"/>
      <c r="E34" s="40">
        <v>0</v>
      </c>
      <c r="F34" s="59">
        <v>453.03471902643554</v>
      </c>
      <c r="G34" s="54">
        <v>886</v>
      </c>
      <c r="H34" s="33">
        <v>0</v>
      </c>
    </row>
    <row r="35" spans="1:8" s="19" customFormat="1" ht="15.75">
      <c r="A35" s="23" t="s">
        <v>594</v>
      </c>
      <c r="B35" s="42" t="s">
        <v>122</v>
      </c>
      <c r="C35" s="43">
        <v>1</v>
      </c>
      <c r="D35" s="54"/>
      <c r="E35" s="40">
        <v>0</v>
      </c>
      <c r="F35" s="59">
        <v>917.31860714833567</v>
      </c>
      <c r="G35" s="54">
        <v>1794</v>
      </c>
      <c r="H35" s="33">
        <v>0</v>
      </c>
    </row>
    <row r="36" spans="1:8" s="16" customFormat="1" ht="15.75">
      <c r="A36" s="23" t="s">
        <v>595</v>
      </c>
      <c r="B36" s="42" t="s">
        <v>86</v>
      </c>
      <c r="C36" s="43">
        <v>1</v>
      </c>
      <c r="D36" s="54"/>
      <c r="E36" s="40">
        <v>0</v>
      </c>
      <c r="F36" s="59">
        <v>915.27330367643299</v>
      </c>
      <c r="G36" s="54">
        <v>1790</v>
      </c>
      <c r="H36" s="33">
        <v>0</v>
      </c>
    </row>
    <row r="37" spans="1:8" s="16" customFormat="1" ht="15.75">
      <c r="A37" s="23" t="s">
        <v>596</v>
      </c>
      <c r="B37" s="42" t="s">
        <v>87</v>
      </c>
      <c r="C37" s="43">
        <v>1</v>
      </c>
      <c r="D37" s="54"/>
      <c r="E37" s="40">
        <v>0</v>
      </c>
      <c r="F37" s="59">
        <v>1545.3443779720817</v>
      </c>
      <c r="G37" s="54">
        <v>3022.23</v>
      </c>
      <c r="H37" s="33">
        <v>0</v>
      </c>
    </row>
    <row r="38" spans="1:8" s="16" customFormat="1" ht="31.5">
      <c r="A38" s="23" t="s">
        <v>597</v>
      </c>
      <c r="B38" s="42" t="s">
        <v>88</v>
      </c>
      <c r="C38" s="43">
        <v>1</v>
      </c>
      <c r="D38" s="54"/>
      <c r="E38" s="40">
        <v>0</v>
      </c>
      <c r="F38" s="59">
        <v>759.31891394385639</v>
      </c>
      <c r="G38" s="54">
        <v>1485</v>
      </c>
      <c r="H38" s="33">
        <v>0</v>
      </c>
    </row>
    <row r="39" spans="1:8" s="16" customFormat="1" ht="31.5">
      <c r="A39" s="23" t="s">
        <v>598</v>
      </c>
      <c r="B39" s="42" t="s">
        <v>123</v>
      </c>
      <c r="C39" s="43">
        <v>1</v>
      </c>
      <c r="D39" s="54"/>
      <c r="E39" s="40">
        <v>0</v>
      </c>
      <c r="F39" s="59">
        <v>386.05103032162395</v>
      </c>
      <c r="G39" s="54">
        <v>755</v>
      </c>
      <c r="H39" s="33">
        <v>0</v>
      </c>
    </row>
    <row r="40" spans="1:8" s="16" customFormat="1" ht="31.5">
      <c r="A40" s="23" t="s">
        <v>599</v>
      </c>
      <c r="B40" s="42" t="s">
        <v>124</v>
      </c>
      <c r="C40" s="43">
        <v>1</v>
      </c>
      <c r="D40" s="54"/>
      <c r="E40" s="40">
        <v>0</v>
      </c>
      <c r="F40" s="59">
        <v>889.70701027764994</v>
      </c>
      <c r="G40" s="54">
        <v>1740</v>
      </c>
      <c r="H40" s="33">
        <v>0</v>
      </c>
    </row>
    <row r="41" spans="1:8" s="16" customFormat="1" ht="31.5">
      <c r="A41" s="23" t="s">
        <v>600</v>
      </c>
      <c r="B41" s="42" t="s">
        <v>125</v>
      </c>
      <c r="C41" s="43">
        <v>1</v>
      </c>
      <c r="D41" s="54"/>
      <c r="E41" s="40">
        <v>0</v>
      </c>
      <c r="F41" s="59">
        <v>455.59134836631387</v>
      </c>
      <c r="G41" s="54">
        <v>891</v>
      </c>
      <c r="H41" s="33">
        <v>0</v>
      </c>
    </row>
    <row r="42" spans="1:8" s="16" customFormat="1" ht="15.75">
      <c r="A42" s="23" t="s">
        <v>601</v>
      </c>
      <c r="B42" s="42" t="s">
        <v>89</v>
      </c>
      <c r="C42" s="43">
        <v>1</v>
      </c>
      <c r="D42" s="54"/>
      <c r="E42" s="40">
        <v>0</v>
      </c>
      <c r="F42" s="59">
        <v>889.70701027764994</v>
      </c>
      <c r="G42" s="54">
        <v>1740</v>
      </c>
      <c r="H42" s="33">
        <v>0</v>
      </c>
    </row>
    <row r="43" spans="1:8" s="16" customFormat="1" ht="47.25">
      <c r="A43" s="23" t="s">
        <v>602</v>
      </c>
      <c r="B43" s="42" t="s">
        <v>90</v>
      </c>
      <c r="C43" s="43">
        <v>1</v>
      </c>
      <c r="D43" s="54"/>
      <c r="E43" s="40">
        <v>0</v>
      </c>
      <c r="F43" s="59">
        <v>2609.2959042797975</v>
      </c>
      <c r="G43" s="54">
        <v>5103</v>
      </c>
      <c r="H43" s="33">
        <v>0</v>
      </c>
    </row>
    <row r="44" spans="1:8" s="16" customFormat="1" ht="15.75">
      <c r="A44" s="23" t="s">
        <v>603</v>
      </c>
      <c r="B44" s="42" t="s">
        <v>126</v>
      </c>
      <c r="C44" s="43">
        <v>1</v>
      </c>
      <c r="D44" s="54"/>
      <c r="E44" s="40">
        <v>0</v>
      </c>
      <c r="F44" s="59">
        <v>1855.4993097100783</v>
      </c>
      <c r="G44" s="54">
        <v>3628.8</v>
      </c>
      <c r="H44" s="33">
        <v>0</v>
      </c>
    </row>
    <row r="45" spans="1:8" ht="31.5">
      <c r="A45" s="23" t="s">
        <v>604</v>
      </c>
      <c r="B45" s="42" t="s">
        <v>127</v>
      </c>
      <c r="C45" s="43">
        <v>1</v>
      </c>
      <c r="D45" s="54"/>
      <c r="E45" s="40">
        <v>0</v>
      </c>
      <c r="F45" s="59">
        <v>7795.6741831569261</v>
      </c>
      <c r="G45" s="54">
        <v>15246</v>
      </c>
      <c r="H45" s="33">
        <v>0</v>
      </c>
    </row>
    <row r="46" spans="1:8" ht="31.5">
      <c r="A46" s="23" t="s">
        <v>605</v>
      </c>
      <c r="B46" s="42" t="s">
        <v>91</v>
      </c>
      <c r="C46" s="43">
        <v>1</v>
      </c>
      <c r="D46" s="54"/>
      <c r="E46" s="40">
        <v>0</v>
      </c>
      <c r="F46" s="59">
        <v>2604.1826456000408</v>
      </c>
      <c r="G46" s="54">
        <v>5093</v>
      </c>
      <c r="H46" s="33">
        <v>0</v>
      </c>
    </row>
    <row r="47" spans="1:8" ht="31.5">
      <c r="A47" s="23" t="s">
        <v>606</v>
      </c>
      <c r="B47" s="42" t="s">
        <v>128</v>
      </c>
      <c r="C47" s="43">
        <v>1</v>
      </c>
      <c r="D47" s="54"/>
      <c r="E47" s="40">
        <v>0</v>
      </c>
      <c r="F47" s="59">
        <v>4924.4106969371578</v>
      </c>
      <c r="G47" s="54">
        <v>9630.67</v>
      </c>
      <c r="H47" s="33">
        <v>0</v>
      </c>
    </row>
    <row r="48" spans="1:8" ht="31.5">
      <c r="A48" s="23" t="s">
        <v>607</v>
      </c>
      <c r="B48" s="42" t="s">
        <v>92</v>
      </c>
      <c r="C48" s="43">
        <v>1</v>
      </c>
      <c r="D48" s="54"/>
      <c r="E48" s="40">
        <v>0</v>
      </c>
      <c r="F48" s="59">
        <v>2090.0138057984354</v>
      </c>
      <c r="G48" s="54">
        <v>4087.44</v>
      </c>
      <c r="H48" s="33">
        <v>0</v>
      </c>
    </row>
    <row r="49" spans="1:8" ht="31.5">
      <c r="A49" s="24" t="s">
        <v>608</v>
      </c>
      <c r="B49" s="42" t="s">
        <v>129</v>
      </c>
      <c r="C49" s="43">
        <v>1</v>
      </c>
      <c r="D49" s="54"/>
      <c r="E49" s="40">
        <v>0</v>
      </c>
      <c r="F49" s="59">
        <v>2676.6068415401137</v>
      </c>
      <c r="G49" s="54">
        <v>5234.6400000000003</v>
      </c>
      <c r="H49" s="33">
        <v>0</v>
      </c>
    </row>
    <row r="50" spans="1:8" ht="47.25">
      <c r="A50" s="25" t="s">
        <v>609</v>
      </c>
      <c r="B50" s="42" t="s">
        <v>130</v>
      </c>
      <c r="C50" s="43">
        <v>1</v>
      </c>
      <c r="D50" s="54"/>
      <c r="E50" s="40">
        <v>0</v>
      </c>
      <c r="F50" s="59">
        <v>2772.7616710129364</v>
      </c>
      <c r="G50" s="54">
        <v>5422.69</v>
      </c>
      <c r="H50" s="33">
        <v>0</v>
      </c>
    </row>
    <row r="51" spans="1:8" ht="47.25">
      <c r="A51" s="25" t="s">
        <v>610</v>
      </c>
      <c r="B51" s="42" t="s">
        <v>131</v>
      </c>
      <c r="C51" s="43">
        <v>1</v>
      </c>
      <c r="D51" s="54"/>
      <c r="E51" s="40">
        <v>0</v>
      </c>
      <c r="F51" s="59">
        <v>4075.354093163573</v>
      </c>
      <c r="G51" s="54">
        <v>7970.17</v>
      </c>
      <c r="H51" s="33">
        <v>0</v>
      </c>
    </row>
    <row r="52" spans="1:8" ht="31.5">
      <c r="A52" s="26" t="s">
        <v>611</v>
      </c>
      <c r="B52" s="42" t="s">
        <v>93</v>
      </c>
      <c r="C52" s="43">
        <v>1</v>
      </c>
      <c r="D52" s="54"/>
      <c r="E52" s="40">
        <v>0</v>
      </c>
      <c r="F52" s="59">
        <v>1143.1201104463873</v>
      </c>
      <c r="G52" s="54">
        <v>2235.6</v>
      </c>
      <c r="H52" s="33">
        <v>0</v>
      </c>
    </row>
    <row r="53" spans="1:8" ht="15.75">
      <c r="A53" s="26" t="s">
        <v>612</v>
      </c>
      <c r="B53" s="42" t="s">
        <v>132</v>
      </c>
      <c r="C53" s="43">
        <v>1</v>
      </c>
      <c r="D53" s="54"/>
      <c r="E53" s="40">
        <v>0</v>
      </c>
      <c r="F53" s="59">
        <v>685.17666308738558</v>
      </c>
      <c r="G53" s="54">
        <v>1340</v>
      </c>
      <c r="H53" s="33">
        <v>0</v>
      </c>
    </row>
    <row r="54" spans="1:8" ht="15.75">
      <c r="A54" s="26" t="s">
        <v>613</v>
      </c>
      <c r="B54" s="42" t="s">
        <v>133</v>
      </c>
      <c r="C54" s="43">
        <v>1</v>
      </c>
      <c r="D54" s="54"/>
      <c r="E54" s="40">
        <v>0</v>
      </c>
      <c r="F54" s="59">
        <v>707.90509791890372</v>
      </c>
      <c r="G54" s="54">
        <v>1384.45</v>
      </c>
      <c r="H54" s="33">
        <v>0</v>
      </c>
    </row>
    <row r="55" spans="1:8" ht="15.75">
      <c r="A55" s="26" t="s">
        <v>614</v>
      </c>
      <c r="B55" s="42" t="s">
        <v>134</v>
      </c>
      <c r="C55" s="43">
        <v>1</v>
      </c>
      <c r="D55" s="54"/>
      <c r="E55" s="40">
        <v>0</v>
      </c>
      <c r="F55" s="59">
        <v>452.34954236334812</v>
      </c>
      <c r="G55" s="54">
        <v>884.66</v>
      </c>
      <c r="H55" s="33">
        <v>0</v>
      </c>
    </row>
    <row r="56" spans="1:8" ht="15.75">
      <c r="A56" s="26" t="s">
        <v>615</v>
      </c>
      <c r="B56" s="42" t="s">
        <v>135</v>
      </c>
      <c r="C56" s="43">
        <v>1</v>
      </c>
      <c r="D56" s="54"/>
      <c r="E56" s="40">
        <v>0</v>
      </c>
      <c r="F56" s="59">
        <v>634.04407628981949</v>
      </c>
      <c r="G56" s="54">
        <v>1240</v>
      </c>
      <c r="H56" s="33">
        <v>0</v>
      </c>
    </row>
    <row r="57" spans="1:8" ht="15.75">
      <c r="A57" s="26" t="s">
        <v>616</v>
      </c>
      <c r="B57" s="42" t="s">
        <v>136</v>
      </c>
      <c r="C57" s="43">
        <v>1</v>
      </c>
      <c r="D57" s="54"/>
      <c r="E57" s="40">
        <v>0</v>
      </c>
      <c r="F57" s="59">
        <v>749.09239658434319</v>
      </c>
      <c r="G57" s="54">
        <v>1465</v>
      </c>
      <c r="H57" s="33">
        <v>0</v>
      </c>
    </row>
    <row r="58" spans="1:8" ht="15.75">
      <c r="A58" s="26" t="s">
        <v>617</v>
      </c>
      <c r="B58" s="42" t="s">
        <v>137</v>
      </c>
      <c r="C58" s="43">
        <v>1</v>
      </c>
      <c r="D58" s="54"/>
      <c r="E58" s="40">
        <v>0</v>
      </c>
      <c r="F58" s="59">
        <v>1081.4542107685227</v>
      </c>
      <c r="G58" s="54">
        <v>2115</v>
      </c>
      <c r="H58" s="33">
        <v>0</v>
      </c>
    </row>
    <row r="59" spans="1:8" ht="15.75">
      <c r="A59" s="26" t="s">
        <v>618</v>
      </c>
      <c r="B59" s="42" t="s">
        <v>138</v>
      </c>
      <c r="C59" s="43">
        <v>1</v>
      </c>
      <c r="D59" s="54"/>
      <c r="E59" s="40">
        <v>0</v>
      </c>
      <c r="F59" s="59">
        <v>874.36723423838009</v>
      </c>
      <c r="G59" s="54">
        <v>1710</v>
      </c>
      <c r="H59" s="33">
        <v>0</v>
      </c>
    </row>
    <row r="60" spans="1:8" ht="15.75">
      <c r="A60" s="26" t="s">
        <v>619</v>
      </c>
      <c r="B60" s="42" t="s">
        <v>139</v>
      </c>
      <c r="C60" s="43">
        <v>1</v>
      </c>
      <c r="D60" s="54"/>
      <c r="E60" s="40">
        <v>0</v>
      </c>
      <c r="F60" s="59">
        <v>2204.3258168430739</v>
      </c>
      <c r="G60" s="54">
        <v>4311</v>
      </c>
      <c r="H60" s="33">
        <v>0</v>
      </c>
    </row>
    <row r="61" spans="1:8" ht="15.75">
      <c r="A61" s="26" t="s">
        <v>620</v>
      </c>
      <c r="B61" s="42" t="s">
        <v>140</v>
      </c>
      <c r="C61" s="43">
        <v>1</v>
      </c>
      <c r="D61" s="54"/>
      <c r="E61" s="40">
        <v>0</v>
      </c>
      <c r="F61" s="59">
        <v>4090.6069438052873</v>
      </c>
      <c r="G61" s="54">
        <v>8000</v>
      </c>
      <c r="H61" s="33">
        <v>0</v>
      </c>
    </row>
    <row r="62" spans="1:8" ht="15.75">
      <c r="A62" s="26" t="s">
        <v>621</v>
      </c>
      <c r="B62" s="42" t="s">
        <v>141</v>
      </c>
      <c r="C62" s="43">
        <v>1</v>
      </c>
      <c r="D62" s="54"/>
      <c r="E62" s="40">
        <v>0</v>
      </c>
      <c r="F62" s="59">
        <v>1789.6405379148132</v>
      </c>
      <c r="G62" s="54">
        <v>3500</v>
      </c>
      <c r="H62" s="33">
        <v>0</v>
      </c>
    </row>
    <row r="63" spans="1:8" ht="15.75">
      <c r="A63" s="26" t="s">
        <v>622</v>
      </c>
      <c r="B63" s="42" t="s">
        <v>142</v>
      </c>
      <c r="C63" s="43">
        <v>1</v>
      </c>
      <c r="D63" s="54"/>
      <c r="E63" s="40">
        <v>0</v>
      </c>
      <c r="F63" s="59">
        <v>1617.8350462749911</v>
      </c>
      <c r="G63" s="54">
        <v>3164</v>
      </c>
      <c r="H63" s="33">
        <v>0</v>
      </c>
    </row>
    <row r="64" spans="1:8" ht="31.5">
      <c r="A64" s="26" t="s">
        <v>623</v>
      </c>
      <c r="B64" s="42" t="s">
        <v>143</v>
      </c>
      <c r="C64" s="43">
        <v>1</v>
      </c>
      <c r="D64" s="54"/>
      <c r="E64" s="40">
        <v>0</v>
      </c>
      <c r="F64" s="59">
        <v>1661.6096538323875</v>
      </c>
      <c r="G64" s="54">
        <v>3249.61</v>
      </c>
      <c r="H64" s="33">
        <v>0</v>
      </c>
    </row>
    <row r="65" spans="1:8" ht="15.75">
      <c r="A65" s="26" t="s">
        <v>624</v>
      </c>
      <c r="B65" s="42" t="s">
        <v>144</v>
      </c>
      <c r="C65" s="43">
        <v>1</v>
      </c>
      <c r="D65" s="54"/>
      <c r="E65" s="40">
        <v>0</v>
      </c>
      <c r="F65" s="59">
        <v>1055.8879173697396</v>
      </c>
      <c r="G65" s="54">
        <v>2065</v>
      </c>
      <c r="H65" s="33">
        <v>0</v>
      </c>
    </row>
    <row r="66" spans="1:8" ht="31.5">
      <c r="A66" s="26" t="s">
        <v>625</v>
      </c>
      <c r="B66" s="42" t="s">
        <v>145</v>
      </c>
      <c r="C66" s="43">
        <v>1</v>
      </c>
      <c r="D66" s="54"/>
      <c r="E66" s="40">
        <v>0</v>
      </c>
      <c r="F66" s="59">
        <v>1084.793168686404</v>
      </c>
      <c r="G66" s="54">
        <v>2121.5300000000002</v>
      </c>
      <c r="H66" s="33">
        <v>0</v>
      </c>
    </row>
    <row r="67" spans="1:8" ht="31.5">
      <c r="A67" s="26" t="s">
        <v>626</v>
      </c>
      <c r="B67" s="42" t="s">
        <v>146</v>
      </c>
      <c r="C67" s="43">
        <v>1</v>
      </c>
      <c r="D67" s="54"/>
      <c r="E67" s="40">
        <v>0</v>
      </c>
      <c r="F67" s="59">
        <v>1521.1944572275911</v>
      </c>
      <c r="G67" s="54">
        <v>2975</v>
      </c>
      <c r="H67" s="33">
        <v>0</v>
      </c>
    </row>
    <row r="68" spans="1:8" ht="15.75">
      <c r="A68" s="26" t="s">
        <v>627</v>
      </c>
      <c r="B68" s="42" t="s">
        <v>147</v>
      </c>
      <c r="C68" s="43">
        <v>1</v>
      </c>
      <c r="D68" s="54"/>
      <c r="E68" s="40">
        <v>0</v>
      </c>
      <c r="F68" s="59">
        <v>362.23858464999739</v>
      </c>
      <c r="G68" s="54">
        <v>708.43</v>
      </c>
      <c r="H68" s="33">
        <v>0</v>
      </c>
    </row>
    <row r="69" spans="1:8" ht="15.75">
      <c r="A69" s="26" t="s">
        <v>628</v>
      </c>
      <c r="B69" s="42" t="s">
        <v>148</v>
      </c>
      <c r="C69" s="43">
        <v>1</v>
      </c>
      <c r="D69" s="54"/>
      <c r="E69" s="40">
        <v>0</v>
      </c>
      <c r="F69" s="59">
        <v>2261.6710129365442</v>
      </c>
      <c r="G69" s="54">
        <v>4423.1499999999996</v>
      </c>
      <c r="H69" s="33">
        <v>0</v>
      </c>
    </row>
    <row r="70" spans="1:8" ht="15.75">
      <c r="A70" s="26" t="s">
        <v>629</v>
      </c>
      <c r="B70" s="42" t="s">
        <v>149</v>
      </c>
      <c r="C70" s="43">
        <v>1</v>
      </c>
      <c r="D70" s="54"/>
      <c r="E70" s="40">
        <v>0</v>
      </c>
      <c r="F70" s="59">
        <v>1459.8967121746689</v>
      </c>
      <c r="G70" s="54">
        <v>2855.12</v>
      </c>
      <c r="H70" s="33">
        <v>0</v>
      </c>
    </row>
    <row r="71" spans="1:8" ht="15.75">
      <c r="A71" s="26" t="s">
        <v>630</v>
      </c>
      <c r="B71" s="42" t="s">
        <v>150</v>
      </c>
      <c r="C71" s="43">
        <v>1</v>
      </c>
      <c r="D71" s="54"/>
      <c r="E71" s="40">
        <v>0</v>
      </c>
      <c r="F71" s="59">
        <v>528.48596410492405</v>
      </c>
      <c r="G71" s="54">
        <v>1033.56</v>
      </c>
      <c r="H71" s="33">
        <v>0</v>
      </c>
    </row>
    <row r="72" spans="1:8" ht="31.5">
      <c r="A72" s="26" t="s">
        <v>631</v>
      </c>
      <c r="B72" s="42" t="s">
        <v>151</v>
      </c>
      <c r="C72" s="43">
        <v>1</v>
      </c>
      <c r="D72" s="54"/>
      <c r="E72" s="40">
        <v>0</v>
      </c>
      <c r="F72" s="59">
        <v>2070.8697653014265</v>
      </c>
      <c r="G72" s="54">
        <v>4050</v>
      </c>
      <c r="H72" s="33">
        <v>0</v>
      </c>
    </row>
    <row r="73" spans="1:8" ht="15.75">
      <c r="A73" s="26" t="s">
        <v>632</v>
      </c>
      <c r="B73" s="42" t="s">
        <v>152</v>
      </c>
      <c r="C73" s="43">
        <v>1</v>
      </c>
      <c r="D73" s="54"/>
      <c r="E73" s="40">
        <v>0</v>
      </c>
      <c r="F73" s="59">
        <v>516.43912665541745</v>
      </c>
      <c r="G73" s="54">
        <v>1010</v>
      </c>
      <c r="H73" s="33">
        <v>0</v>
      </c>
    </row>
    <row r="74" spans="1:8" ht="15.75">
      <c r="A74" s="26" t="s">
        <v>633</v>
      </c>
      <c r="B74" s="42" t="s">
        <v>153</v>
      </c>
      <c r="C74" s="43">
        <v>1</v>
      </c>
      <c r="D74" s="54"/>
      <c r="E74" s="40">
        <v>0</v>
      </c>
      <c r="F74" s="59">
        <v>245.43641662831723</v>
      </c>
      <c r="G74" s="54">
        <v>480</v>
      </c>
      <c r="H74" s="33">
        <v>0</v>
      </c>
    </row>
    <row r="75" spans="1:8" ht="31.5">
      <c r="A75" s="26" t="s">
        <v>634</v>
      </c>
      <c r="B75" s="42" t="s">
        <v>154</v>
      </c>
      <c r="C75" s="43">
        <v>1</v>
      </c>
      <c r="D75" s="54"/>
      <c r="E75" s="40">
        <v>0</v>
      </c>
      <c r="F75" s="59">
        <v>782.32857800276111</v>
      </c>
      <c r="G75" s="54">
        <v>1530</v>
      </c>
      <c r="H75" s="33">
        <v>0</v>
      </c>
    </row>
    <row r="76" spans="1:8" ht="15.75">
      <c r="A76" s="26" t="s">
        <v>635</v>
      </c>
      <c r="B76" s="42" t="s">
        <v>155</v>
      </c>
      <c r="C76" s="43">
        <v>1</v>
      </c>
      <c r="D76" s="54"/>
      <c r="E76" s="40">
        <v>0</v>
      </c>
      <c r="F76" s="59">
        <v>1520.1922585263587</v>
      </c>
      <c r="G76" s="54">
        <v>2973.04</v>
      </c>
      <c r="H76" s="33">
        <v>0</v>
      </c>
    </row>
    <row r="77" spans="1:8" ht="15.75">
      <c r="A77" s="26" t="s">
        <v>636</v>
      </c>
      <c r="B77" s="42" t="s">
        <v>156</v>
      </c>
      <c r="C77" s="43">
        <v>1</v>
      </c>
      <c r="D77" s="54"/>
      <c r="E77" s="40">
        <v>0</v>
      </c>
      <c r="F77" s="59">
        <v>3313.0132433399808</v>
      </c>
      <c r="G77" s="54">
        <v>6479.26</v>
      </c>
      <c r="H77" s="33">
        <v>0</v>
      </c>
    </row>
    <row r="78" spans="1:8" ht="30.75" customHeight="1">
      <c r="A78" s="26" t="s">
        <v>637</v>
      </c>
      <c r="B78" s="42" t="s">
        <v>157</v>
      </c>
      <c r="C78" s="43">
        <v>1</v>
      </c>
      <c r="D78" s="54"/>
      <c r="E78" s="40">
        <v>0</v>
      </c>
      <c r="F78" s="59">
        <v>1302.858311601984</v>
      </c>
      <c r="G78" s="54">
        <v>2548</v>
      </c>
      <c r="H78" s="33">
        <v>0</v>
      </c>
    </row>
    <row r="79" spans="1:8" ht="31.5">
      <c r="A79" s="26" t="s">
        <v>638</v>
      </c>
      <c r="B79" s="42" t="s">
        <v>94</v>
      </c>
      <c r="C79" s="43">
        <v>1</v>
      </c>
      <c r="D79" s="54"/>
      <c r="E79" s="40">
        <v>0</v>
      </c>
      <c r="F79" s="59">
        <v>357.92810758296264</v>
      </c>
      <c r="G79" s="54">
        <v>700</v>
      </c>
      <c r="H79" s="33">
        <v>0</v>
      </c>
    </row>
    <row r="80" spans="1:8" ht="15.75">
      <c r="A80" s="26" t="s">
        <v>639</v>
      </c>
      <c r="B80" s="42" t="s">
        <v>158</v>
      </c>
      <c r="C80" s="43">
        <v>1</v>
      </c>
      <c r="D80" s="54"/>
      <c r="E80" s="40">
        <v>0</v>
      </c>
      <c r="F80" s="59">
        <v>1063.0873855908369</v>
      </c>
      <c r="G80" s="54">
        <v>2079.08</v>
      </c>
      <c r="H80" s="33">
        <v>0</v>
      </c>
    </row>
    <row r="81" spans="1:8" ht="31.5">
      <c r="A81" s="26" t="s">
        <v>640</v>
      </c>
      <c r="B81" s="42" t="s">
        <v>159</v>
      </c>
      <c r="C81" s="43">
        <v>1</v>
      </c>
      <c r="D81" s="54"/>
      <c r="E81" s="40">
        <v>0</v>
      </c>
      <c r="F81" s="59">
        <v>710.74295648616862</v>
      </c>
      <c r="G81" s="54">
        <v>1390</v>
      </c>
      <c r="H81" s="33">
        <v>0</v>
      </c>
    </row>
    <row r="82" spans="1:8" ht="31.5">
      <c r="A82" s="26" t="s">
        <v>641</v>
      </c>
      <c r="B82" s="42" t="s">
        <v>160</v>
      </c>
      <c r="C82" s="43">
        <v>1</v>
      </c>
      <c r="D82" s="54"/>
      <c r="E82" s="40">
        <v>0</v>
      </c>
      <c r="F82" s="59">
        <v>1482.8450171294166</v>
      </c>
      <c r="G82" s="54">
        <v>2900</v>
      </c>
      <c r="H82" s="33">
        <v>0</v>
      </c>
    </row>
    <row r="83" spans="1:8" ht="15.75">
      <c r="A83" s="26" t="s">
        <v>642</v>
      </c>
      <c r="B83" s="42" t="s">
        <v>161</v>
      </c>
      <c r="C83" s="43">
        <v>1</v>
      </c>
      <c r="D83" s="54"/>
      <c r="E83" s="40">
        <v>0</v>
      </c>
      <c r="F83" s="59">
        <v>1689.8297284859641</v>
      </c>
      <c r="G83" s="54">
        <v>3304.8</v>
      </c>
      <c r="H83" s="33">
        <v>0</v>
      </c>
    </row>
    <row r="84" spans="1:8" ht="31.5">
      <c r="A84" s="26" t="s">
        <v>643</v>
      </c>
      <c r="B84" s="42" t="s">
        <v>162</v>
      </c>
      <c r="C84" s="43">
        <v>1</v>
      </c>
      <c r="D84" s="54"/>
      <c r="E84" s="40">
        <v>0</v>
      </c>
      <c r="F84" s="59">
        <v>3810.4003681546251</v>
      </c>
      <c r="G84" s="54">
        <v>7452</v>
      </c>
      <c r="H84" s="33">
        <v>0</v>
      </c>
    </row>
    <row r="85" spans="1:8" ht="15.75">
      <c r="A85" s="26" t="s">
        <v>644</v>
      </c>
      <c r="B85" s="42" t="s">
        <v>95</v>
      </c>
      <c r="C85" s="43">
        <v>1</v>
      </c>
      <c r="D85" s="54"/>
      <c r="E85" s="40">
        <v>0</v>
      </c>
      <c r="F85" s="59">
        <v>1063.0464795213991</v>
      </c>
      <c r="G85" s="54">
        <v>2079</v>
      </c>
      <c r="H85" s="33">
        <v>0</v>
      </c>
    </row>
    <row r="86" spans="1:8" ht="31.5">
      <c r="A86" s="26" t="s">
        <v>645</v>
      </c>
      <c r="B86" s="42" t="s">
        <v>163</v>
      </c>
      <c r="C86" s="43">
        <v>1</v>
      </c>
      <c r="D86" s="54"/>
      <c r="E86" s="40">
        <v>0</v>
      </c>
      <c r="F86" s="59">
        <v>753.6943293961242</v>
      </c>
      <c r="G86" s="54">
        <v>1474</v>
      </c>
      <c r="H86" s="33">
        <v>0</v>
      </c>
    </row>
    <row r="87" spans="1:8" ht="31.5">
      <c r="A87" s="26" t="s">
        <v>646</v>
      </c>
      <c r="B87" s="42" t="s">
        <v>96</v>
      </c>
      <c r="C87" s="43">
        <v>1</v>
      </c>
      <c r="D87" s="54"/>
      <c r="E87" s="40">
        <v>0</v>
      </c>
      <c r="F87" s="59">
        <v>811.78094799815915</v>
      </c>
      <c r="G87" s="54">
        <v>1587.6</v>
      </c>
      <c r="H87" s="33">
        <v>0</v>
      </c>
    </row>
    <row r="88" spans="1:8" ht="31.5">
      <c r="A88" s="26" t="s">
        <v>647</v>
      </c>
      <c r="B88" s="42" t="s">
        <v>164</v>
      </c>
      <c r="C88" s="43">
        <v>1</v>
      </c>
      <c r="D88" s="54"/>
      <c r="E88" s="40">
        <v>0</v>
      </c>
      <c r="F88" s="59">
        <v>1104.4638748274276</v>
      </c>
      <c r="G88" s="54">
        <v>2160</v>
      </c>
      <c r="H88" s="33">
        <v>0</v>
      </c>
    </row>
    <row r="89" spans="1:8" ht="31.5">
      <c r="A89" s="26" t="s">
        <v>648</v>
      </c>
      <c r="B89" s="42" t="s">
        <v>165</v>
      </c>
      <c r="C89" s="43">
        <v>1</v>
      </c>
      <c r="D89" s="54"/>
      <c r="E89" s="40">
        <v>0</v>
      </c>
      <c r="F89" s="59">
        <v>1380.5798435342845</v>
      </c>
      <c r="G89" s="54">
        <v>2700</v>
      </c>
      <c r="H89" s="33">
        <v>0</v>
      </c>
    </row>
    <row r="90" spans="1:8" ht="31.5">
      <c r="A90" s="26" t="s">
        <v>649</v>
      </c>
      <c r="B90" s="42" t="s">
        <v>97</v>
      </c>
      <c r="C90" s="43">
        <v>1</v>
      </c>
      <c r="D90" s="54"/>
      <c r="E90" s="40">
        <v>0</v>
      </c>
      <c r="F90" s="59">
        <v>405.99273917267476</v>
      </c>
      <c r="G90" s="54">
        <v>794</v>
      </c>
      <c r="H90" s="33">
        <v>0</v>
      </c>
    </row>
    <row r="91" spans="1:8" ht="15.75">
      <c r="A91" s="26" t="s">
        <v>650</v>
      </c>
      <c r="B91" s="42" t="s">
        <v>98</v>
      </c>
      <c r="C91" s="43">
        <v>1</v>
      </c>
      <c r="D91" s="54"/>
      <c r="E91" s="40">
        <v>0</v>
      </c>
      <c r="F91" s="59">
        <v>648.2078028327453</v>
      </c>
      <c r="G91" s="54">
        <v>1267.7</v>
      </c>
      <c r="H91" s="33">
        <v>0</v>
      </c>
    </row>
    <row r="92" spans="1:8" ht="31.5">
      <c r="A92" s="26" t="s">
        <v>651</v>
      </c>
      <c r="B92" s="42" t="s">
        <v>99</v>
      </c>
      <c r="C92" s="43">
        <v>1</v>
      </c>
      <c r="D92" s="54"/>
      <c r="E92" s="40">
        <v>0</v>
      </c>
      <c r="F92" s="59">
        <v>365.30142659917163</v>
      </c>
      <c r="G92" s="54">
        <v>714.42</v>
      </c>
      <c r="H92" s="33">
        <v>0</v>
      </c>
    </row>
    <row r="93" spans="1:8" ht="63">
      <c r="A93" s="26" t="s">
        <v>652</v>
      </c>
      <c r="B93" s="42" t="s">
        <v>166</v>
      </c>
      <c r="C93" s="43">
        <v>1</v>
      </c>
      <c r="D93" s="54"/>
      <c r="E93" s="40">
        <v>0</v>
      </c>
      <c r="F93" s="59">
        <v>347.90612057063964</v>
      </c>
      <c r="G93" s="54">
        <v>680.4</v>
      </c>
      <c r="H93" s="33">
        <v>0</v>
      </c>
    </row>
    <row r="94" spans="1:8" ht="63">
      <c r="A94" s="26" t="s">
        <v>653</v>
      </c>
      <c r="B94" s="42" t="s">
        <v>167</v>
      </c>
      <c r="C94" s="43">
        <v>1</v>
      </c>
      <c r="D94" s="54"/>
      <c r="E94" s="40">
        <v>0</v>
      </c>
      <c r="F94" s="59">
        <v>618.49976990335938</v>
      </c>
      <c r="G94" s="54">
        <v>1209.5999999999999</v>
      </c>
      <c r="H94" s="33">
        <v>0</v>
      </c>
    </row>
    <row r="95" spans="1:8" ht="47.25">
      <c r="A95" s="26" t="s">
        <v>654</v>
      </c>
      <c r="B95" s="42" t="s">
        <v>100</v>
      </c>
      <c r="C95" s="43">
        <v>1</v>
      </c>
      <c r="D95" s="54"/>
      <c r="E95" s="40">
        <v>0</v>
      </c>
      <c r="F95" s="59">
        <v>505.79843534284402</v>
      </c>
      <c r="G95" s="54">
        <v>989.19</v>
      </c>
      <c r="H95" s="33">
        <v>0</v>
      </c>
    </row>
    <row r="96" spans="1:8" ht="47.25">
      <c r="A96" s="26" t="s">
        <v>655</v>
      </c>
      <c r="B96" s="42" t="s">
        <v>168</v>
      </c>
      <c r="C96" s="43">
        <v>1</v>
      </c>
      <c r="D96" s="54"/>
      <c r="E96" s="40">
        <v>0</v>
      </c>
      <c r="F96" s="59">
        <v>818.13161527841692</v>
      </c>
      <c r="G96" s="54">
        <v>1600.02</v>
      </c>
      <c r="H96" s="33">
        <v>0</v>
      </c>
    </row>
    <row r="97" spans="1:10" ht="31.5">
      <c r="A97" s="26" t="s">
        <v>656</v>
      </c>
      <c r="B97" s="42" t="s">
        <v>31</v>
      </c>
      <c r="C97" s="43">
        <v>1</v>
      </c>
      <c r="D97" s="54"/>
      <c r="E97" s="40">
        <v>0</v>
      </c>
      <c r="F97" s="59">
        <v>112.49169095464539</v>
      </c>
      <c r="G97" s="54">
        <v>220</v>
      </c>
      <c r="H97" s="33">
        <v>0</v>
      </c>
    </row>
    <row r="98" spans="1:10">
      <c r="A98" s="26" t="s">
        <v>657</v>
      </c>
      <c r="B98" s="44" t="s">
        <v>169</v>
      </c>
      <c r="C98" s="43">
        <v>1</v>
      </c>
      <c r="D98" s="54"/>
      <c r="E98" s="40">
        <v>0</v>
      </c>
      <c r="F98" s="59">
        <v>314.77220432581686</v>
      </c>
      <c r="G98" s="54">
        <v>615.6</v>
      </c>
      <c r="H98" s="33">
        <v>0</v>
      </c>
    </row>
    <row r="99" spans="1:10">
      <c r="A99" s="26" t="s">
        <v>667</v>
      </c>
      <c r="B99" s="44" t="s">
        <v>670</v>
      </c>
      <c r="C99" s="43">
        <v>1</v>
      </c>
      <c r="D99" s="54"/>
      <c r="E99" s="40">
        <v>0</v>
      </c>
      <c r="F99" s="59">
        <f>SUM(D99/1.9557)</f>
        <v>0</v>
      </c>
      <c r="G99" s="54">
        <v>60</v>
      </c>
      <c r="H99" s="33"/>
    </row>
    <row r="100" spans="1:10" ht="25.5">
      <c r="A100" s="26" t="s">
        <v>668</v>
      </c>
      <c r="B100" s="44" t="s">
        <v>671</v>
      </c>
      <c r="C100" s="43">
        <v>1</v>
      </c>
      <c r="D100" s="54"/>
      <c r="E100" s="40">
        <v>0</v>
      </c>
      <c r="F100" s="59">
        <f>SUM(D100/1.9557)</f>
        <v>0</v>
      </c>
      <c r="G100" s="54">
        <v>216</v>
      </c>
      <c r="H100" s="33"/>
    </row>
    <row r="101" spans="1:10" ht="25.5">
      <c r="A101" s="26" t="s">
        <v>669</v>
      </c>
      <c r="B101" s="44" t="s">
        <v>672</v>
      </c>
      <c r="C101" s="43">
        <v>1</v>
      </c>
      <c r="D101" s="54"/>
      <c r="E101" s="40">
        <v>0</v>
      </c>
      <c r="F101" s="59"/>
      <c r="G101" s="54"/>
      <c r="H101" s="33"/>
    </row>
    <row r="102" spans="1:10">
      <c r="A102" s="26" t="s">
        <v>658</v>
      </c>
      <c r="B102" s="45" t="s">
        <v>170</v>
      </c>
      <c r="C102" s="43">
        <v>1</v>
      </c>
      <c r="D102" s="54"/>
      <c r="E102" s="40">
        <v>0</v>
      </c>
      <c r="F102" s="59">
        <v>214.75686454977756</v>
      </c>
      <c r="G102" s="54">
        <v>420</v>
      </c>
      <c r="H102" s="33">
        <v>0</v>
      </c>
    </row>
    <row r="103" spans="1:10">
      <c r="A103" s="26" t="s">
        <v>659</v>
      </c>
      <c r="B103" s="45" t="s">
        <v>171</v>
      </c>
      <c r="C103" s="43">
        <v>1</v>
      </c>
      <c r="D103" s="54"/>
      <c r="E103" s="40">
        <v>0</v>
      </c>
      <c r="F103" s="59">
        <v>281.63828808099402</v>
      </c>
      <c r="G103" s="54">
        <v>550.79999999999995</v>
      </c>
      <c r="H103" s="33">
        <v>0</v>
      </c>
    </row>
    <row r="104" spans="1:10">
      <c r="A104" s="26" t="s">
        <v>660</v>
      </c>
      <c r="B104" s="45" t="s">
        <v>172</v>
      </c>
      <c r="C104" s="43">
        <v>1</v>
      </c>
      <c r="D104" s="54"/>
      <c r="E104" s="40">
        <v>0</v>
      </c>
      <c r="F104" s="59">
        <v>161.52784169351128</v>
      </c>
      <c r="G104" s="54">
        <v>315.89999999999998</v>
      </c>
      <c r="H104" s="33">
        <v>0</v>
      </c>
    </row>
    <row r="105" spans="1:10">
      <c r="A105" s="26" t="s">
        <v>661</v>
      </c>
      <c r="B105" s="45" t="s">
        <v>173</v>
      </c>
      <c r="C105" s="43">
        <v>1</v>
      </c>
      <c r="D105" s="54"/>
      <c r="E105" s="40">
        <v>0</v>
      </c>
      <c r="F105" s="59">
        <v>430.74091118269672</v>
      </c>
      <c r="G105" s="54">
        <v>842.4</v>
      </c>
      <c r="H105" s="33">
        <v>0</v>
      </c>
    </row>
    <row r="106" spans="1:10">
      <c r="A106" s="26" t="s">
        <v>662</v>
      </c>
      <c r="B106" s="45" t="s">
        <v>176</v>
      </c>
      <c r="C106" s="40">
        <v>1</v>
      </c>
      <c r="D106" s="54"/>
      <c r="E106" s="40">
        <v>0</v>
      </c>
      <c r="F106" s="59">
        <v>102.2583762392437</v>
      </c>
      <c r="G106" s="54">
        <v>200</v>
      </c>
      <c r="H106" s="33">
        <v>0</v>
      </c>
      <c r="J106" s="58"/>
    </row>
    <row r="107" spans="1:10">
      <c r="A107" s="26" t="s">
        <v>673</v>
      </c>
      <c r="B107" s="45" t="s">
        <v>175</v>
      </c>
      <c r="C107" s="40">
        <v>1</v>
      </c>
      <c r="D107" s="54"/>
      <c r="E107" s="40">
        <v>0</v>
      </c>
      <c r="F107" s="59">
        <v>102.2583762392437</v>
      </c>
      <c r="G107" s="54">
        <v>200</v>
      </c>
      <c r="H107" s="33">
        <v>0</v>
      </c>
      <c r="J107" s="58"/>
    </row>
    <row r="108" spans="1:10">
      <c r="A108" s="26" t="s">
        <v>663</v>
      </c>
      <c r="B108" s="45" t="s">
        <v>566</v>
      </c>
      <c r="C108" s="40">
        <v>1</v>
      </c>
      <c r="D108" s="54"/>
      <c r="E108" s="40">
        <v>0</v>
      </c>
      <c r="F108" s="59">
        <v>124.2439271306811</v>
      </c>
      <c r="G108" s="54">
        <v>243</v>
      </c>
      <c r="H108" s="33">
        <v>0</v>
      </c>
      <c r="J108" s="58"/>
    </row>
    <row r="109" spans="1:10">
      <c r="A109" s="26" t="s">
        <v>664</v>
      </c>
      <c r="B109" s="45" t="s">
        <v>177</v>
      </c>
      <c r="C109" s="40">
        <v>1</v>
      </c>
      <c r="D109" s="54"/>
      <c r="E109" s="40">
        <v>0</v>
      </c>
      <c r="F109" s="59">
        <v>25.564594059810926</v>
      </c>
      <c r="G109" s="54">
        <v>50</v>
      </c>
      <c r="H109" s="33">
        <v>0</v>
      </c>
      <c r="J109" s="58"/>
    </row>
    <row r="110" spans="1:10">
      <c r="A110" s="26" t="s">
        <v>665</v>
      </c>
      <c r="B110" s="45" t="s">
        <v>178</v>
      </c>
      <c r="C110" s="40">
        <v>1</v>
      </c>
      <c r="D110" s="54"/>
      <c r="E110" s="40">
        <v>0</v>
      </c>
      <c r="F110" s="59">
        <v>255.64594059810923</v>
      </c>
      <c r="G110" s="54">
        <v>500</v>
      </c>
      <c r="H110" s="33">
        <v>0</v>
      </c>
      <c r="J110" s="58"/>
    </row>
    <row r="111" spans="1:10" ht="47.25">
      <c r="A111" s="26" t="s">
        <v>666</v>
      </c>
      <c r="B111" s="45" t="s">
        <v>174</v>
      </c>
      <c r="C111" s="40">
        <v>1</v>
      </c>
      <c r="D111" s="55"/>
      <c r="E111" s="47">
        <v>0</v>
      </c>
      <c r="F111" s="59">
        <v>30.68</v>
      </c>
      <c r="G111" s="54">
        <v>60</v>
      </c>
      <c r="H111" s="33">
        <v>0</v>
      </c>
    </row>
    <row r="112" spans="1:10">
      <c r="A112" s="45" t="s">
        <v>486</v>
      </c>
      <c r="B112" s="45" t="s">
        <v>487</v>
      </c>
      <c r="C112" s="43">
        <v>1</v>
      </c>
      <c r="D112" s="34"/>
      <c r="E112" s="47">
        <v>0</v>
      </c>
      <c r="F112" s="59" t="s">
        <v>739</v>
      </c>
      <c r="G112" s="54" t="s">
        <v>740</v>
      </c>
      <c r="H112" s="33">
        <v>0</v>
      </c>
    </row>
    <row r="113" spans="1:8">
      <c r="A113" s="45" t="s">
        <v>295</v>
      </c>
      <c r="B113" s="45" t="s">
        <v>35</v>
      </c>
      <c r="C113" s="43">
        <v>1</v>
      </c>
      <c r="D113" s="34"/>
      <c r="E113" s="47">
        <v>0</v>
      </c>
      <c r="F113" s="59">
        <v>15.34</v>
      </c>
      <c r="G113" s="54">
        <v>30</v>
      </c>
      <c r="H113" s="33">
        <v>0</v>
      </c>
    </row>
    <row r="114" spans="1:8">
      <c r="A114" s="45" t="s">
        <v>675</v>
      </c>
      <c r="B114" s="45" t="s">
        <v>676</v>
      </c>
      <c r="C114" s="43">
        <v>1</v>
      </c>
      <c r="D114" s="34"/>
      <c r="E114" s="47">
        <v>0</v>
      </c>
      <c r="F114" s="59">
        <v>66.47</v>
      </c>
      <c r="G114" s="54">
        <v>130</v>
      </c>
      <c r="H114" s="33">
        <v>0</v>
      </c>
    </row>
    <row r="115" spans="1:8">
      <c r="A115" s="45" t="s">
        <v>270</v>
      </c>
      <c r="B115" s="45" t="s">
        <v>271</v>
      </c>
      <c r="C115" s="43">
        <v>1</v>
      </c>
      <c r="D115" s="34"/>
      <c r="E115" s="47">
        <v>0</v>
      </c>
      <c r="F115" s="59">
        <v>98.17</v>
      </c>
      <c r="G115" s="54">
        <v>192</v>
      </c>
      <c r="H115" s="33">
        <v>0</v>
      </c>
    </row>
    <row r="116" spans="1:8">
      <c r="A116" s="45" t="s">
        <v>272</v>
      </c>
      <c r="B116" s="45" t="s">
        <v>44</v>
      </c>
      <c r="C116" s="43">
        <v>1</v>
      </c>
      <c r="D116" s="34"/>
      <c r="E116" s="47">
        <v>0</v>
      </c>
      <c r="F116" s="59">
        <v>25.56</v>
      </c>
      <c r="G116" s="54">
        <v>49.99</v>
      </c>
      <c r="H116" s="33">
        <v>0</v>
      </c>
    </row>
    <row r="117" spans="1:8">
      <c r="A117" s="45" t="s">
        <v>273</v>
      </c>
      <c r="B117" s="45" t="s">
        <v>274</v>
      </c>
      <c r="C117" s="43">
        <v>1</v>
      </c>
      <c r="D117" s="34"/>
      <c r="E117" s="47">
        <v>0</v>
      </c>
      <c r="F117" s="59">
        <v>520</v>
      </c>
      <c r="G117" s="54" t="s">
        <v>741</v>
      </c>
      <c r="H117" s="33">
        <v>0</v>
      </c>
    </row>
    <row r="118" spans="1:8">
      <c r="A118" s="45" t="s">
        <v>275</v>
      </c>
      <c r="B118" s="45" t="s">
        <v>276</v>
      </c>
      <c r="C118" s="43">
        <v>1</v>
      </c>
      <c r="D118" s="34"/>
      <c r="E118" s="47">
        <v>0</v>
      </c>
      <c r="F118" s="59">
        <v>520</v>
      </c>
      <c r="G118" s="54" t="s">
        <v>741</v>
      </c>
      <c r="H118" s="33">
        <v>0</v>
      </c>
    </row>
    <row r="119" spans="1:8">
      <c r="A119" s="45" t="s">
        <v>558</v>
      </c>
      <c r="B119" s="45" t="s">
        <v>559</v>
      </c>
      <c r="C119" s="43">
        <v>1</v>
      </c>
      <c r="D119" s="34"/>
      <c r="E119" s="47">
        <v>0</v>
      </c>
      <c r="F119" s="59">
        <v>10.23</v>
      </c>
      <c r="G119" s="54">
        <v>20.010000000000002</v>
      </c>
      <c r="H119" s="33">
        <v>0</v>
      </c>
    </row>
    <row r="120" spans="1:8">
      <c r="A120" s="45" t="s">
        <v>478</v>
      </c>
      <c r="B120" s="45" t="s">
        <v>479</v>
      </c>
      <c r="C120" s="43">
        <v>1</v>
      </c>
      <c r="D120" s="34"/>
      <c r="E120" s="47">
        <v>0</v>
      </c>
      <c r="F120" s="59">
        <v>76.69</v>
      </c>
      <c r="G120" s="54">
        <v>149.99</v>
      </c>
      <c r="H120" s="33">
        <v>0</v>
      </c>
    </row>
    <row r="121" spans="1:8">
      <c r="A121" s="45" t="s">
        <v>279</v>
      </c>
      <c r="B121" s="45" t="s">
        <v>280</v>
      </c>
      <c r="C121" s="43">
        <v>1</v>
      </c>
      <c r="D121" s="34"/>
      <c r="E121" s="47">
        <v>0</v>
      </c>
      <c r="F121" s="59">
        <v>245.42</v>
      </c>
      <c r="G121" s="54">
        <v>480</v>
      </c>
      <c r="H121" s="33">
        <v>0</v>
      </c>
    </row>
    <row r="122" spans="1:8">
      <c r="A122" s="45" t="s">
        <v>488</v>
      </c>
      <c r="B122" s="45" t="s">
        <v>489</v>
      </c>
      <c r="C122" s="43">
        <v>1</v>
      </c>
      <c r="D122" s="31"/>
      <c r="E122" s="47">
        <v>0</v>
      </c>
      <c r="F122" s="59">
        <v>5.1100000000000003</v>
      </c>
      <c r="G122" s="54">
        <v>9.99</v>
      </c>
      <c r="H122" s="33">
        <v>0</v>
      </c>
    </row>
    <row r="123" spans="1:8">
      <c r="A123" s="45" t="s">
        <v>278</v>
      </c>
      <c r="B123" s="45" t="s">
        <v>677</v>
      </c>
      <c r="C123" s="43">
        <v>1</v>
      </c>
      <c r="D123" s="31"/>
      <c r="E123" s="47">
        <v>0</v>
      </c>
      <c r="F123" s="59">
        <v>51.13</v>
      </c>
      <c r="G123" s="54">
        <v>100</v>
      </c>
      <c r="H123" s="33">
        <v>0</v>
      </c>
    </row>
    <row r="124" spans="1:8">
      <c r="A124" s="45" t="s">
        <v>458</v>
      </c>
      <c r="B124" s="45" t="s">
        <v>459</v>
      </c>
      <c r="C124" s="43">
        <v>1</v>
      </c>
      <c r="D124" s="31"/>
      <c r="E124" s="47">
        <v>0</v>
      </c>
      <c r="F124" s="59">
        <v>127.82</v>
      </c>
      <c r="G124" s="54">
        <v>249.99</v>
      </c>
      <c r="H124" s="33">
        <v>0</v>
      </c>
    </row>
    <row r="125" spans="1:8">
      <c r="A125" s="45" t="s">
        <v>466</v>
      </c>
      <c r="B125" s="45" t="s">
        <v>678</v>
      </c>
      <c r="C125" s="43">
        <v>1</v>
      </c>
      <c r="D125" s="31"/>
      <c r="E125" s="47">
        <v>0</v>
      </c>
      <c r="F125" s="59">
        <v>393.69</v>
      </c>
      <c r="G125" s="54">
        <v>769.99</v>
      </c>
      <c r="H125" s="33">
        <v>0</v>
      </c>
    </row>
    <row r="126" spans="1:8">
      <c r="A126" s="45" t="s">
        <v>467</v>
      </c>
      <c r="B126" s="45" t="s">
        <v>468</v>
      </c>
      <c r="C126" s="43">
        <v>1</v>
      </c>
      <c r="D126" s="31"/>
      <c r="E126" s="47">
        <v>0</v>
      </c>
      <c r="F126" s="59" t="s">
        <v>742</v>
      </c>
      <c r="G126" s="54" t="s">
        <v>743</v>
      </c>
      <c r="H126" s="33">
        <v>0</v>
      </c>
    </row>
    <row r="127" spans="1:8">
      <c r="A127" s="45" t="s">
        <v>469</v>
      </c>
      <c r="B127" s="45" t="s">
        <v>470</v>
      </c>
      <c r="C127" s="43">
        <v>1</v>
      </c>
      <c r="D127" s="31"/>
      <c r="E127" s="47">
        <v>0</v>
      </c>
      <c r="F127" s="59">
        <v>80</v>
      </c>
      <c r="G127" s="54">
        <v>156.47</v>
      </c>
      <c r="H127" s="33">
        <v>0</v>
      </c>
    </row>
    <row r="128" spans="1:8">
      <c r="A128" s="45" t="s">
        <v>471</v>
      </c>
      <c r="B128" s="45" t="s">
        <v>472</v>
      </c>
      <c r="C128" s="43">
        <v>1</v>
      </c>
      <c r="D128" s="31"/>
      <c r="E128" s="47">
        <v>0</v>
      </c>
      <c r="F128" s="59">
        <v>230.08</v>
      </c>
      <c r="G128" s="54">
        <v>450</v>
      </c>
      <c r="H128" s="33">
        <v>0</v>
      </c>
    </row>
    <row r="129" spans="1:8">
      <c r="A129" s="45" t="s">
        <v>473</v>
      </c>
      <c r="B129" s="45" t="s">
        <v>32</v>
      </c>
      <c r="C129" s="43">
        <v>1</v>
      </c>
      <c r="D129" s="31"/>
      <c r="E129" s="47">
        <v>0</v>
      </c>
      <c r="F129" s="59">
        <v>97.15</v>
      </c>
      <c r="G129" s="54">
        <v>190.01</v>
      </c>
      <c r="H129" s="33">
        <v>0</v>
      </c>
    </row>
    <row r="130" spans="1:8">
      <c r="A130" s="45" t="s">
        <v>474</v>
      </c>
      <c r="B130" s="45" t="s">
        <v>679</v>
      </c>
      <c r="C130" s="43">
        <v>1</v>
      </c>
      <c r="D130" s="31"/>
      <c r="E130" s="47">
        <v>0</v>
      </c>
      <c r="F130" s="59">
        <v>1.84</v>
      </c>
      <c r="G130" s="54">
        <v>3.6</v>
      </c>
      <c r="H130" s="33">
        <v>0</v>
      </c>
    </row>
    <row r="131" spans="1:8">
      <c r="A131" s="45" t="s">
        <v>475</v>
      </c>
      <c r="B131" s="45" t="s">
        <v>33</v>
      </c>
      <c r="C131" s="43">
        <v>1</v>
      </c>
      <c r="D131" s="31"/>
      <c r="E131" s="47">
        <v>0</v>
      </c>
      <c r="F131" s="59" t="s">
        <v>744</v>
      </c>
      <c r="G131" s="54" t="s">
        <v>745</v>
      </c>
      <c r="H131" s="33">
        <v>0</v>
      </c>
    </row>
    <row r="132" spans="1:8">
      <c r="A132" s="45" t="s">
        <v>476</v>
      </c>
      <c r="B132" s="45" t="s">
        <v>680</v>
      </c>
      <c r="C132" s="43">
        <v>1</v>
      </c>
      <c r="D132" s="31"/>
      <c r="E132" s="47">
        <v>0</v>
      </c>
      <c r="F132" s="59">
        <v>3.07</v>
      </c>
      <c r="G132" s="54">
        <v>6</v>
      </c>
      <c r="H132" s="33">
        <v>0</v>
      </c>
    </row>
    <row r="133" spans="1:8">
      <c r="A133" s="45" t="s">
        <v>477</v>
      </c>
      <c r="B133" s="45" t="s">
        <v>42</v>
      </c>
      <c r="C133" s="43">
        <v>1</v>
      </c>
      <c r="D133" s="31"/>
      <c r="E133" s="47">
        <v>0</v>
      </c>
      <c r="F133" s="59">
        <v>12.78</v>
      </c>
      <c r="G133" s="54">
        <v>25</v>
      </c>
      <c r="H133" s="33">
        <v>0</v>
      </c>
    </row>
    <row r="134" spans="1:8">
      <c r="A134" s="45" t="s">
        <v>282</v>
      </c>
      <c r="B134" s="45" t="s">
        <v>283</v>
      </c>
      <c r="C134" s="43">
        <v>1</v>
      </c>
      <c r="D134" s="31"/>
      <c r="E134" s="47">
        <v>0</v>
      </c>
      <c r="F134" s="59" t="s">
        <v>742</v>
      </c>
      <c r="G134" s="54" t="s">
        <v>743</v>
      </c>
      <c r="H134" s="33">
        <v>0</v>
      </c>
    </row>
    <row r="135" spans="1:8">
      <c r="A135" s="45" t="s">
        <v>284</v>
      </c>
      <c r="B135" s="45" t="s">
        <v>285</v>
      </c>
      <c r="C135" s="43">
        <v>1</v>
      </c>
      <c r="D135" s="46"/>
      <c r="E135" s="47">
        <v>0</v>
      </c>
      <c r="F135" s="59">
        <v>460.16</v>
      </c>
      <c r="G135" s="54">
        <v>899.99</v>
      </c>
      <c r="H135" s="33">
        <v>0</v>
      </c>
    </row>
    <row r="136" spans="1:8">
      <c r="A136" s="45" t="s">
        <v>281</v>
      </c>
      <c r="B136" s="45" t="s">
        <v>41</v>
      </c>
      <c r="C136" s="43">
        <v>1</v>
      </c>
      <c r="D136" s="31"/>
      <c r="E136" s="47">
        <v>0</v>
      </c>
      <c r="F136" s="59">
        <v>153.38999999999999</v>
      </c>
      <c r="G136" s="54">
        <v>300</v>
      </c>
      <c r="H136" s="33">
        <v>0</v>
      </c>
    </row>
    <row r="137" spans="1:8">
      <c r="A137" s="45" t="s">
        <v>560</v>
      </c>
      <c r="B137" s="45" t="s">
        <v>561</v>
      </c>
      <c r="C137" s="43">
        <v>1</v>
      </c>
      <c r="D137" s="31"/>
      <c r="E137" s="47">
        <v>0</v>
      </c>
      <c r="F137" s="59">
        <v>26</v>
      </c>
      <c r="G137" s="54">
        <v>50.85</v>
      </c>
      <c r="H137" s="33">
        <v>0</v>
      </c>
    </row>
    <row r="138" spans="1:8">
      <c r="A138" s="45" t="s">
        <v>484</v>
      </c>
      <c r="B138" s="45" t="s">
        <v>485</v>
      </c>
      <c r="C138" s="43">
        <v>1</v>
      </c>
      <c r="D138" s="31"/>
      <c r="E138" s="47">
        <v>0</v>
      </c>
      <c r="F138" s="59">
        <v>80</v>
      </c>
      <c r="G138" s="54">
        <v>156.47</v>
      </c>
      <c r="H138" s="33">
        <v>0</v>
      </c>
    </row>
    <row r="139" spans="1:8">
      <c r="A139" s="45" t="s">
        <v>493</v>
      </c>
      <c r="B139" s="45" t="s">
        <v>494</v>
      </c>
      <c r="C139" s="43">
        <v>1</v>
      </c>
      <c r="D139" s="31"/>
      <c r="E139" s="47">
        <v>0</v>
      </c>
      <c r="F139" s="59">
        <v>20.45</v>
      </c>
      <c r="G139" s="54">
        <v>40</v>
      </c>
      <c r="H139" s="33">
        <v>0</v>
      </c>
    </row>
    <row r="140" spans="1:8">
      <c r="A140" s="45" t="s">
        <v>482</v>
      </c>
      <c r="B140" s="45" t="s">
        <v>483</v>
      </c>
      <c r="C140" s="43">
        <v>1</v>
      </c>
      <c r="D140" s="31"/>
      <c r="E140" s="47">
        <v>0</v>
      </c>
      <c r="F140" s="59">
        <v>52</v>
      </c>
      <c r="G140" s="54">
        <v>101.7</v>
      </c>
      <c r="H140" s="40">
        <v>0</v>
      </c>
    </row>
    <row r="141" spans="1:8">
      <c r="A141" s="45" t="s">
        <v>495</v>
      </c>
      <c r="B141" s="45" t="s">
        <v>496</v>
      </c>
      <c r="C141" s="43">
        <v>1</v>
      </c>
      <c r="D141" s="31"/>
      <c r="E141" s="47">
        <v>0</v>
      </c>
      <c r="F141" s="59">
        <v>100</v>
      </c>
      <c r="G141" s="54">
        <v>195.58</v>
      </c>
      <c r="H141" s="33">
        <v>0</v>
      </c>
    </row>
    <row r="142" spans="1:8">
      <c r="A142" s="45" t="s">
        <v>296</v>
      </c>
      <c r="B142" s="45" t="s">
        <v>297</v>
      </c>
      <c r="C142" s="43">
        <v>1</v>
      </c>
      <c r="D142" s="31"/>
      <c r="E142" s="47">
        <v>0</v>
      </c>
      <c r="F142" s="59">
        <v>520</v>
      </c>
      <c r="G142" s="54" t="s">
        <v>741</v>
      </c>
      <c r="H142" s="33">
        <v>0</v>
      </c>
    </row>
    <row r="143" spans="1:8">
      <c r="A143" s="45" t="s">
        <v>298</v>
      </c>
      <c r="B143" s="45" t="s">
        <v>299</v>
      </c>
      <c r="C143" s="43">
        <v>1</v>
      </c>
      <c r="D143" s="31"/>
      <c r="E143" s="47">
        <v>0</v>
      </c>
      <c r="F143" s="59">
        <v>2.56</v>
      </c>
      <c r="G143" s="54">
        <v>5.01</v>
      </c>
      <c r="H143" s="33">
        <v>0</v>
      </c>
    </row>
    <row r="144" spans="1:8">
      <c r="A144" s="45" t="s">
        <v>300</v>
      </c>
      <c r="B144" s="45" t="s">
        <v>301</v>
      </c>
      <c r="C144" s="43">
        <v>1</v>
      </c>
      <c r="D144" s="31"/>
      <c r="E144" s="47">
        <v>0</v>
      </c>
      <c r="F144" s="59">
        <v>42.95</v>
      </c>
      <c r="G144" s="54">
        <v>84</v>
      </c>
      <c r="H144" s="33">
        <v>0</v>
      </c>
    </row>
    <row r="145" spans="1:8" s="41" customFormat="1">
      <c r="A145" s="45" t="s">
        <v>302</v>
      </c>
      <c r="B145" s="45" t="s">
        <v>303</v>
      </c>
      <c r="C145" s="43">
        <v>1</v>
      </c>
      <c r="D145" s="31"/>
      <c r="E145" s="47">
        <v>0</v>
      </c>
      <c r="F145" s="59">
        <v>55</v>
      </c>
      <c r="G145" s="54">
        <v>107.57</v>
      </c>
      <c r="H145" s="40">
        <v>0</v>
      </c>
    </row>
    <row r="146" spans="1:8">
      <c r="A146" s="45" t="s">
        <v>304</v>
      </c>
      <c r="B146" s="45" t="s">
        <v>305</v>
      </c>
      <c r="C146" s="43">
        <v>1</v>
      </c>
      <c r="D146" s="31"/>
      <c r="E146" s="47">
        <v>0</v>
      </c>
      <c r="F146" s="59">
        <v>511.29</v>
      </c>
      <c r="G146" s="54" t="s">
        <v>746</v>
      </c>
      <c r="H146" s="33">
        <v>0</v>
      </c>
    </row>
    <row r="147" spans="1:8">
      <c r="A147" s="45" t="s">
        <v>306</v>
      </c>
      <c r="B147" s="45" t="s">
        <v>307</v>
      </c>
      <c r="C147" s="43">
        <v>1</v>
      </c>
      <c r="D147" s="31"/>
      <c r="E147" s="47">
        <v>0</v>
      </c>
      <c r="F147" s="59">
        <v>15.34</v>
      </c>
      <c r="G147" s="54">
        <v>30</v>
      </c>
      <c r="H147" s="33">
        <v>0</v>
      </c>
    </row>
    <row r="148" spans="1:8">
      <c r="A148" s="45" t="s">
        <v>308</v>
      </c>
      <c r="B148" s="45" t="s">
        <v>681</v>
      </c>
      <c r="C148" s="43">
        <v>1</v>
      </c>
      <c r="D148" s="31"/>
      <c r="E148" s="47">
        <v>0</v>
      </c>
      <c r="F148" s="59">
        <v>76.69</v>
      </c>
      <c r="G148" s="54">
        <v>149.99</v>
      </c>
      <c r="H148" s="33">
        <v>0</v>
      </c>
    </row>
    <row r="149" spans="1:8">
      <c r="A149" s="45" t="s">
        <v>309</v>
      </c>
      <c r="B149" s="45" t="s">
        <v>101</v>
      </c>
      <c r="C149" s="43">
        <v>1</v>
      </c>
      <c r="D149" s="31"/>
      <c r="E149" s="47">
        <v>0</v>
      </c>
      <c r="F149" s="59">
        <v>511.29</v>
      </c>
      <c r="G149" s="54" t="s">
        <v>746</v>
      </c>
      <c r="H149" s="33">
        <v>0</v>
      </c>
    </row>
    <row r="150" spans="1:8">
      <c r="A150" s="45" t="s">
        <v>310</v>
      </c>
      <c r="B150" s="45" t="s">
        <v>682</v>
      </c>
      <c r="C150" s="43">
        <v>1</v>
      </c>
      <c r="D150" s="31"/>
      <c r="E150" s="47">
        <v>0</v>
      </c>
      <c r="F150" s="59" t="s">
        <v>747</v>
      </c>
      <c r="G150" s="54" t="s">
        <v>748</v>
      </c>
      <c r="H150" s="33">
        <v>0</v>
      </c>
    </row>
    <row r="151" spans="1:8">
      <c r="A151" s="45" t="s">
        <v>311</v>
      </c>
      <c r="B151" s="45" t="s">
        <v>312</v>
      </c>
      <c r="C151" s="43">
        <v>1</v>
      </c>
      <c r="D151" s="31"/>
      <c r="E151" s="47">
        <v>0</v>
      </c>
      <c r="F151" s="59">
        <v>92.03</v>
      </c>
      <c r="G151" s="54">
        <v>180</v>
      </c>
      <c r="H151" s="33">
        <v>0</v>
      </c>
    </row>
    <row r="152" spans="1:8">
      <c r="A152" s="45" t="s">
        <v>313</v>
      </c>
      <c r="B152" s="45" t="s">
        <v>314</v>
      </c>
      <c r="C152" s="43">
        <v>1</v>
      </c>
      <c r="D152" s="31"/>
      <c r="E152" s="47">
        <v>0</v>
      </c>
      <c r="F152" s="59">
        <v>20</v>
      </c>
      <c r="G152" s="54">
        <v>39.119999999999997</v>
      </c>
      <c r="H152" s="33">
        <v>0</v>
      </c>
    </row>
    <row r="153" spans="1:8">
      <c r="A153" s="45" t="s">
        <v>315</v>
      </c>
      <c r="B153" s="45" t="s">
        <v>316</v>
      </c>
      <c r="C153" s="43">
        <v>1</v>
      </c>
      <c r="D153" s="31"/>
      <c r="E153" s="47">
        <v>0</v>
      </c>
      <c r="F153" s="59" t="s">
        <v>749</v>
      </c>
      <c r="G153" s="54" t="s">
        <v>750</v>
      </c>
      <c r="H153" s="33">
        <v>0</v>
      </c>
    </row>
    <row r="154" spans="1:8">
      <c r="A154" s="45" t="s">
        <v>317</v>
      </c>
      <c r="B154" s="45" t="s">
        <v>318</v>
      </c>
      <c r="C154" s="43">
        <v>1</v>
      </c>
      <c r="D154" s="31"/>
      <c r="E154" s="47">
        <v>0</v>
      </c>
      <c r="F154" s="59" t="s">
        <v>749</v>
      </c>
      <c r="G154" s="54" t="s">
        <v>750</v>
      </c>
      <c r="H154" s="33">
        <v>0</v>
      </c>
    </row>
    <row r="155" spans="1:8">
      <c r="A155" s="45" t="s">
        <v>320</v>
      </c>
      <c r="B155" s="45" t="s">
        <v>321</v>
      </c>
      <c r="C155" s="43">
        <v>1</v>
      </c>
      <c r="D155" s="31"/>
      <c r="E155" s="47">
        <v>0</v>
      </c>
      <c r="F155" s="59">
        <v>52</v>
      </c>
      <c r="G155" s="54">
        <v>101.7</v>
      </c>
      <c r="H155" s="33">
        <v>0</v>
      </c>
    </row>
    <row r="156" spans="1:8">
      <c r="A156" s="45" t="s">
        <v>322</v>
      </c>
      <c r="B156" s="45" t="s">
        <v>323</v>
      </c>
      <c r="C156" s="43">
        <v>1</v>
      </c>
      <c r="D156" s="31"/>
      <c r="E156" s="47">
        <v>0</v>
      </c>
      <c r="F156" s="59" t="s">
        <v>751</v>
      </c>
      <c r="G156" s="54" t="s">
        <v>752</v>
      </c>
      <c r="H156" s="33">
        <v>0</v>
      </c>
    </row>
    <row r="157" spans="1:8">
      <c r="A157" s="45" t="s">
        <v>324</v>
      </c>
      <c r="B157" s="45" t="s">
        <v>285</v>
      </c>
      <c r="C157" s="43">
        <v>1</v>
      </c>
      <c r="D157" s="31"/>
      <c r="E157" s="47">
        <v>0</v>
      </c>
      <c r="F157" s="59">
        <v>460.16</v>
      </c>
      <c r="G157" s="54">
        <v>899.99</v>
      </c>
      <c r="H157" s="33">
        <v>0</v>
      </c>
    </row>
    <row r="158" spans="1:8">
      <c r="A158" s="45" t="s">
        <v>325</v>
      </c>
      <c r="B158" s="45" t="s">
        <v>74</v>
      </c>
      <c r="C158" s="43">
        <v>1</v>
      </c>
      <c r="D158" s="31"/>
      <c r="E158" s="47">
        <v>0</v>
      </c>
      <c r="F158" s="59">
        <v>130</v>
      </c>
      <c r="G158" s="54">
        <v>254.26</v>
      </c>
      <c r="H158" s="33">
        <v>0</v>
      </c>
    </row>
    <row r="159" spans="1:8">
      <c r="A159" s="45" t="s">
        <v>326</v>
      </c>
      <c r="B159" s="45" t="s">
        <v>327</v>
      </c>
      <c r="C159" s="43">
        <v>1</v>
      </c>
      <c r="D159" s="31"/>
      <c r="E159" s="47">
        <v>0</v>
      </c>
      <c r="F159" s="59">
        <v>61.35</v>
      </c>
      <c r="G159" s="54">
        <v>119.99</v>
      </c>
      <c r="H159" s="33">
        <v>0</v>
      </c>
    </row>
    <row r="160" spans="1:8">
      <c r="A160" s="45" t="s">
        <v>328</v>
      </c>
      <c r="B160" s="45" t="s">
        <v>64</v>
      </c>
      <c r="C160" s="43">
        <v>1</v>
      </c>
      <c r="D160" s="31"/>
      <c r="E160" s="47">
        <v>0</v>
      </c>
      <c r="F160" s="59">
        <v>102.26</v>
      </c>
      <c r="G160" s="54">
        <v>200</v>
      </c>
      <c r="H160" s="33"/>
    </row>
    <row r="161" spans="1:11">
      <c r="A161" s="45" t="s">
        <v>329</v>
      </c>
      <c r="B161" s="45" t="s">
        <v>330</v>
      </c>
      <c r="C161" s="43">
        <v>1</v>
      </c>
      <c r="D161" s="31"/>
      <c r="E161" s="47">
        <v>0</v>
      </c>
      <c r="F161" s="59">
        <v>43.2</v>
      </c>
      <c r="G161" s="54">
        <v>84.49</v>
      </c>
      <c r="H161" s="33">
        <v>0</v>
      </c>
    </row>
    <row r="162" spans="1:11">
      <c r="A162" s="45" t="s">
        <v>331</v>
      </c>
      <c r="B162" s="45" t="s">
        <v>65</v>
      </c>
      <c r="C162" s="43">
        <v>1</v>
      </c>
      <c r="D162" s="31"/>
      <c r="E162" s="47">
        <v>0</v>
      </c>
      <c r="F162" s="59">
        <v>76.69</v>
      </c>
      <c r="G162" s="54">
        <v>149.99</v>
      </c>
      <c r="H162" s="33">
        <v>0</v>
      </c>
    </row>
    <row r="163" spans="1:11">
      <c r="A163" s="45" t="s">
        <v>332</v>
      </c>
      <c r="B163" s="45" t="s">
        <v>333</v>
      </c>
      <c r="C163" s="43">
        <v>1</v>
      </c>
      <c r="D163" s="31"/>
      <c r="E163" s="47">
        <v>0</v>
      </c>
      <c r="F163" s="59">
        <v>73.63</v>
      </c>
      <c r="G163" s="54">
        <v>144.01</v>
      </c>
      <c r="H163" s="33">
        <v>0</v>
      </c>
      <c r="K163" s="35"/>
    </row>
    <row r="164" spans="1:11">
      <c r="A164" s="45" t="s">
        <v>334</v>
      </c>
      <c r="B164" s="45" t="s">
        <v>335</v>
      </c>
      <c r="C164" s="43">
        <v>1</v>
      </c>
      <c r="D164" s="31"/>
      <c r="E164" s="47">
        <v>0</v>
      </c>
      <c r="F164" s="59">
        <v>306.77999999999997</v>
      </c>
      <c r="G164" s="54">
        <v>600.01</v>
      </c>
      <c r="H164" s="33">
        <v>0</v>
      </c>
      <c r="K164" s="23"/>
    </row>
    <row r="165" spans="1:11">
      <c r="A165" s="45" t="s">
        <v>336</v>
      </c>
      <c r="B165" s="45" t="s">
        <v>63</v>
      </c>
      <c r="C165" s="43">
        <v>1</v>
      </c>
      <c r="D165" s="31"/>
      <c r="E165" s="47">
        <v>0</v>
      </c>
      <c r="F165" s="59">
        <v>42.33</v>
      </c>
      <c r="G165" s="54">
        <v>82.79</v>
      </c>
      <c r="H165" s="33">
        <v>0</v>
      </c>
    </row>
    <row r="166" spans="1:11">
      <c r="A166" s="45" t="s">
        <v>337</v>
      </c>
      <c r="B166" s="45" t="s">
        <v>683</v>
      </c>
      <c r="C166" s="43">
        <v>1</v>
      </c>
      <c r="D166" s="31"/>
      <c r="E166" s="47">
        <v>0</v>
      </c>
      <c r="F166" s="59">
        <v>54.71</v>
      </c>
      <c r="G166" s="54">
        <v>107</v>
      </c>
      <c r="H166" s="33">
        <v>0</v>
      </c>
    </row>
    <row r="167" spans="1:11">
      <c r="A167" s="45" t="s">
        <v>338</v>
      </c>
      <c r="B167" s="45" t="s">
        <v>339</v>
      </c>
      <c r="C167" s="43">
        <v>1</v>
      </c>
      <c r="D167" s="31"/>
      <c r="E167" s="47">
        <v>0</v>
      </c>
      <c r="F167" s="59" t="s">
        <v>747</v>
      </c>
      <c r="G167" s="54" t="s">
        <v>748</v>
      </c>
      <c r="H167" s="33">
        <v>0</v>
      </c>
    </row>
    <row r="168" spans="1:11">
      <c r="A168" s="45" t="s">
        <v>340</v>
      </c>
      <c r="B168" s="45" t="s">
        <v>684</v>
      </c>
      <c r="C168" s="43">
        <v>1</v>
      </c>
      <c r="D168" s="31"/>
      <c r="E168" s="47">
        <v>0</v>
      </c>
      <c r="F168" s="59" t="s">
        <v>753</v>
      </c>
      <c r="G168" s="54" t="s">
        <v>754</v>
      </c>
      <c r="H168" s="33">
        <v>0</v>
      </c>
    </row>
    <row r="169" spans="1:11">
      <c r="A169" s="45" t="s">
        <v>341</v>
      </c>
      <c r="B169" s="45" t="s">
        <v>67</v>
      </c>
      <c r="C169" s="43">
        <v>1</v>
      </c>
      <c r="D169" s="31"/>
      <c r="E169" s="47">
        <v>0</v>
      </c>
      <c r="F169" s="59">
        <v>10.23</v>
      </c>
      <c r="G169" s="54">
        <v>20.010000000000002</v>
      </c>
      <c r="H169" s="33">
        <v>0</v>
      </c>
    </row>
    <row r="170" spans="1:11">
      <c r="A170" s="45" t="s">
        <v>342</v>
      </c>
      <c r="B170" s="45" t="s">
        <v>343</v>
      </c>
      <c r="C170" s="43">
        <v>1</v>
      </c>
      <c r="D170" s="31"/>
      <c r="E170" s="47">
        <v>0</v>
      </c>
      <c r="F170" s="59">
        <v>18.41</v>
      </c>
      <c r="G170" s="54">
        <v>36.01</v>
      </c>
      <c r="H170" s="33">
        <v>0</v>
      </c>
    </row>
    <row r="171" spans="1:11">
      <c r="A171" s="45" t="s">
        <v>685</v>
      </c>
      <c r="B171" s="45" t="s">
        <v>686</v>
      </c>
      <c r="C171" s="43">
        <v>1</v>
      </c>
      <c r="D171" s="31"/>
      <c r="E171" s="47">
        <v>0</v>
      </c>
      <c r="F171" s="59" t="s">
        <v>747</v>
      </c>
      <c r="G171" s="54" t="s">
        <v>748</v>
      </c>
      <c r="H171" s="33">
        <v>0</v>
      </c>
    </row>
    <row r="172" spans="1:11" ht="25.5">
      <c r="A172" s="45" t="s">
        <v>344</v>
      </c>
      <c r="B172" s="45" t="s">
        <v>77</v>
      </c>
      <c r="C172" s="43">
        <v>1</v>
      </c>
      <c r="D172" s="31"/>
      <c r="E172" s="47">
        <v>0</v>
      </c>
      <c r="F172" s="59">
        <v>51.13</v>
      </c>
      <c r="G172" s="54">
        <v>100</v>
      </c>
      <c r="H172" s="33">
        <v>0</v>
      </c>
    </row>
    <row r="173" spans="1:11">
      <c r="A173" s="45" t="s">
        <v>345</v>
      </c>
      <c r="B173" s="45" t="s">
        <v>346</v>
      </c>
      <c r="C173" s="43">
        <v>1</v>
      </c>
      <c r="D173" s="31"/>
      <c r="E173" s="47">
        <v>0</v>
      </c>
      <c r="F173" s="59" t="s">
        <v>755</v>
      </c>
      <c r="G173" s="54" t="s">
        <v>756</v>
      </c>
      <c r="H173" s="33">
        <v>0</v>
      </c>
    </row>
    <row r="174" spans="1:11">
      <c r="A174" s="45" t="s">
        <v>347</v>
      </c>
      <c r="B174" s="45" t="s">
        <v>687</v>
      </c>
      <c r="C174" s="43">
        <v>1</v>
      </c>
      <c r="D174" s="31"/>
      <c r="E174" s="47">
        <v>0</v>
      </c>
      <c r="F174" s="59" t="s">
        <v>757</v>
      </c>
      <c r="G174" s="54" t="s">
        <v>758</v>
      </c>
      <c r="H174" s="33">
        <v>0</v>
      </c>
    </row>
    <row r="175" spans="1:11">
      <c r="A175" s="45" t="s">
        <v>348</v>
      </c>
      <c r="B175" s="45" t="s">
        <v>349</v>
      </c>
      <c r="C175" s="43">
        <v>1</v>
      </c>
      <c r="D175" s="31"/>
      <c r="E175" s="47">
        <v>0</v>
      </c>
      <c r="F175" s="59" t="s">
        <v>759</v>
      </c>
      <c r="G175" s="54" t="s">
        <v>760</v>
      </c>
      <c r="H175" s="33">
        <v>0</v>
      </c>
    </row>
    <row r="176" spans="1:11">
      <c r="A176" s="45" t="s">
        <v>350</v>
      </c>
      <c r="B176" s="45" t="s">
        <v>351</v>
      </c>
      <c r="C176" s="43">
        <v>1</v>
      </c>
      <c r="D176" s="31"/>
      <c r="E176" s="47">
        <v>0</v>
      </c>
      <c r="F176" s="59" t="s">
        <v>742</v>
      </c>
      <c r="G176" s="54" t="s">
        <v>743</v>
      </c>
      <c r="H176" s="33">
        <v>0</v>
      </c>
    </row>
    <row r="177" spans="1:8">
      <c r="A177" s="45" t="s">
        <v>352</v>
      </c>
      <c r="B177" s="45" t="s">
        <v>353</v>
      </c>
      <c r="C177" s="43">
        <v>1</v>
      </c>
      <c r="D177" s="31"/>
      <c r="E177" s="47">
        <v>0</v>
      </c>
      <c r="F177" s="59" t="s">
        <v>742</v>
      </c>
      <c r="G177" s="54" t="s">
        <v>743</v>
      </c>
      <c r="H177" s="33">
        <v>0</v>
      </c>
    </row>
    <row r="178" spans="1:8">
      <c r="A178" s="45" t="s">
        <v>354</v>
      </c>
      <c r="B178" s="45" t="s">
        <v>688</v>
      </c>
      <c r="C178" s="43">
        <v>1</v>
      </c>
      <c r="D178" s="31"/>
      <c r="E178" s="47">
        <v>0</v>
      </c>
      <c r="F178" s="59" t="s">
        <v>751</v>
      </c>
      <c r="G178" s="54" t="s">
        <v>752</v>
      </c>
      <c r="H178" s="33">
        <v>0</v>
      </c>
    </row>
    <row r="179" spans="1:8">
      <c r="A179" s="45" t="s">
        <v>355</v>
      </c>
      <c r="B179" s="45" t="s">
        <v>689</v>
      </c>
      <c r="C179" s="43">
        <v>1</v>
      </c>
      <c r="D179" s="31"/>
      <c r="E179" s="47">
        <v>0</v>
      </c>
      <c r="F179" s="59">
        <v>5.22</v>
      </c>
      <c r="G179" s="54">
        <v>10.210000000000001</v>
      </c>
      <c r="H179" s="33">
        <v>0</v>
      </c>
    </row>
    <row r="180" spans="1:8">
      <c r="A180" s="45" t="s">
        <v>356</v>
      </c>
      <c r="B180" s="45" t="s">
        <v>690</v>
      </c>
      <c r="C180" s="43">
        <v>1</v>
      </c>
      <c r="D180" s="31"/>
      <c r="E180" s="47">
        <v>0</v>
      </c>
      <c r="F180" s="59" t="s">
        <v>761</v>
      </c>
      <c r="G180" s="54" t="s">
        <v>762</v>
      </c>
      <c r="H180" s="33">
        <v>0</v>
      </c>
    </row>
    <row r="181" spans="1:8">
      <c r="A181" s="45" t="s">
        <v>357</v>
      </c>
      <c r="B181" s="45" t="s">
        <v>358</v>
      </c>
      <c r="C181" s="43">
        <v>1</v>
      </c>
      <c r="D181" s="31"/>
      <c r="E181" s="47">
        <v>0</v>
      </c>
      <c r="F181" s="59">
        <v>520</v>
      </c>
      <c r="G181" s="54" t="s">
        <v>741</v>
      </c>
      <c r="H181" s="33">
        <v>0</v>
      </c>
    </row>
    <row r="182" spans="1:8">
      <c r="A182" s="45" t="s">
        <v>359</v>
      </c>
      <c r="B182" s="45" t="s">
        <v>360</v>
      </c>
      <c r="C182" s="43">
        <v>1</v>
      </c>
      <c r="D182" s="31"/>
      <c r="E182" s="47">
        <v>0</v>
      </c>
      <c r="F182" s="59">
        <v>130</v>
      </c>
      <c r="G182" s="54">
        <v>254.26</v>
      </c>
      <c r="H182" s="33">
        <v>0</v>
      </c>
    </row>
    <row r="183" spans="1:8">
      <c r="A183" s="45" t="s">
        <v>361</v>
      </c>
      <c r="B183" s="45" t="s">
        <v>70</v>
      </c>
      <c r="C183" s="43">
        <v>1</v>
      </c>
      <c r="D183" s="31"/>
      <c r="E183" s="47">
        <v>0</v>
      </c>
      <c r="F183" s="59" t="s">
        <v>763</v>
      </c>
      <c r="G183" s="54" t="s">
        <v>764</v>
      </c>
      <c r="H183" s="33">
        <v>0</v>
      </c>
    </row>
    <row r="184" spans="1:8">
      <c r="A184" s="45" t="s">
        <v>362</v>
      </c>
      <c r="B184" s="45" t="s">
        <v>71</v>
      </c>
      <c r="C184" s="43">
        <v>1</v>
      </c>
      <c r="D184" s="31"/>
      <c r="E184" s="47">
        <v>0</v>
      </c>
      <c r="F184" s="59" t="s">
        <v>755</v>
      </c>
      <c r="G184" s="54" t="s">
        <v>756</v>
      </c>
      <c r="H184" s="33">
        <v>0</v>
      </c>
    </row>
    <row r="185" spans="1:8">
      <c r="A185" s="45" t="s">
        <v>363</v>
      </c>
      <c r="B185" s="45" t="s">
        <v>72</v>
      </c>
      <c r="C185" s="43">
        <v>1</v>
      </c>
      <c r="D185" s="31"/>
      <c r="E185" s="47">
        <v>0</v>
      </c>
      <c r="F185" s="59" t="s">
        <v>763</v>
      </c>
      <c r="G185" s="54" t="s">
        <v>764</v>
      </c>
      <c r="H185" s="33">
        <v>0</v>
      </c>
    </row>
    <row r="186" spans="1:8">
      <c r="A186" s="45" t="s">
        <v>364</v>
      </c>
      <c r="B186" s="45" t="s">
        <v>73</v>
      </c>
      <c r="C186" s="43">
        <v>1</v>
      </c>
      <c r="D186" s="31"/>
      <c r="E186" s="47">
        <v>0</v>
      </c>
      <c r="F186" s="59" t="s">
        <v>755</v>
      </c>
      <c r="G186" s="54" t="s">
        <v>756</v>
      </c>
      <c r="H186" s="33">
        <v>0</v>
      </c>
    </row>
    <row r="187" spans="1:8">
      <c r="A187" s="45" t="s">
        <v>365</v>
      </c>
      <c r="B187" s="45" t="s">
        <v>366</v>
      </c>
      <c r="C187" s="43">
        <v>1</v>
      </c>
      <c r="D187" s="31"/>
      <c r="E187" s="47">
        <v>0</v>
      </c>
      <c r="F187" s="59" t="s">
        <v>763</v>
      </c>
      <c r="G187" s="54" t="s">
        <v>764</v>
      </c>
      <c r="H187" s="33">
        <v>0</v>
      </c>
    </row>
    <row r="188" spans="1:8">
      <c r="A188" s="45" t="s">
        <v>367</v>
      </c>
      <c r="B188" s="45" t="s">
        <v>368</v>
      </c>
      <c r="C188" s="43">
        <v>1</v>
      </c>
      <c r="D188" s="31"/>
      <c r="E188" s="47">
        <v>0</v>
      </c>
      <c r="F188" s="59">
        <v>102.26</v>
      </c>
      <c r="G188" s="54">
        <v>200</v>
      </c>
      <c r="H188" s="33">
        <v>0</v>
      </c>
    </row>
    <row r="189" spans="1:8">
      <c r="A189" s="45" t="s">
        <v>369</v>
      </c>
      <c r="B189" s="45" t="s">
        <v>370</v>
      </c>
      <c r="C189" s="43">
        <v>1</v>
      </c>
      <c r="D189" s="31"/>
      <c r="E189" s="47">
        <v>0</v>
      </c>
      <c r="F189" s="59">
        <v>615</v>
      </c>
      <c r="G189" s="54" t="s">
        <v>765</v>
      </c>
      <c r="H189" s="33">
        <v>0</v>
      </c>
    </row>
    <row r="190" spans="1:8">
      <c r="A190" s="45" t="s">
        <v>371</v>
      </c>
      <c r="B190" s="45" t="s">
        <v>372</v>
      </c>
      <c r="C190" s="43">
        <v>1</v>
      </c>
      <c r="D190" s="31"/>
      <c r="E190" s="47">
        <v>0</v>
      </c>
      <c r="F190" s="59">
        <v>76.69</v>
      </c>
      <c r="G190" s="54">
        <v>149.99</v>
      </c>
      <c r="H190" s="33">
        <v>0</v>
      </c>
    </row>
    <row r="191" spans="1:8">
      <c r="A191" s="45" t="s">
        <v>373</v>
      </c>
      <c r="B191" s="45" t="s">
        <v>46</v>
      </c>
      <c r="C191" s="43">
        <v>1</v>
      </c>
      <c r="D191" s="31"/>
      <c r="E191" s="47">
        <v>0</v>
      </c>
      <c r="F191" s="59" t="s">
        <v>766</v>
      </c>
      <c r="G191" s="54" t="s">
        <v>767</v>
      </c>
      <c r="H191" s="33">
        <v>0</v>
      </c>
    </row>
    <row r="192" spans="1:8">
      <c r="A192" s="45" t="s">
        <v>374</v>
      </c>
      <c r="B192" s="45" t="s">
        <v>36</v>
      </c>
      <c r="C192" s="43">
        <v>1</v>
      </c>
      <c r="D192" s="31"/>
      <c r="E192" s="47">
        <v>0</v>
      </c>
      <c r="F192" s="59">
        <v>10.23</v>
      </c>
      <c r="G192" s="54">
        <v>20.010000000000002</v>
      </c>
      <c r="H192" s="33">
        <v>0</v>
      </c>
    </row>
    <row r="193" spans="1:11">
      <c r="A193" s="45" t="s">
        <v>375</v>
      </c>
      <c r="B193" s="45" t="s">
        <v>691</v>
      </c>
      <c r="C193" s="43">
        <v>1</v>
      </c>
      <c r="D193" s="31"/>
      <c r="E193" s="47">
        <v>0</v>
      </c>
      <c r="F193" s="59" t="s">
        <v>768</v>
      </c>
      <c r="G193" s="54" t="s">
        <v>769</v>
      </c>
      <c r="H193" s="33">
        <v>0</v>
      </c>
    </row>
    <row r="194" spans="1:11">
      <c r="A194" s="45" t="s">
        <v>376</v>
      </c>
      <c r="B194" s="45" t="s">
        <v>377</v>
      </c>
      <c r="C194" s="43">
        <v>1</v>
      </c>
      <c r="D194" s="31"/>
      <c r="E194" s="47">
        <v>0</v>
      </c>
      <c r="F194" s="59">
        <v>30.68</v>
      </c>
      <c r="G194" s="54">
        <v>60</v>
      </c>
      <c r="H194" s="33">
        <v>0</v>
      </c>
      <c r="J194" s="28"/>
      <c r="K194" s="28"/>
    </row>
    <row r="195" spans="1:11">
      <c r="A195" s="45" t="s">
        <v>378</v>
      </c>
      <c r="B195" s="45" t="s">
        <v>379</v>
      </c>
      <c r="C195" s="43">
        <v>1</v>
      </c>
      <c r="D195" s="31"/>
      <c r="E195" s="47">
        <v>0</v>
      </c>
      <c r="F195" s="59" t="s">
        <v>770</v>
      </c>
      <c r="G195" s="54" t="s">
        <v>771</v>
      </c>
      <c r="H195" s="33">
        <v>0</v>
      </c>
      <c r="J195" s="30"/>
      <c r="K195" s="28"/>
    </row>
    <row r="196" spans="1:11">
      <c r="A196" s="45" t="s">
        <v>380</v>
      </c>
      <c r="B196" s="45" t="s">
        <v>381</v>
      </c>
      <c r="C196" s="43">
        <v>1</v>
      </c>
      <c r="D196" s="31"/>
      <c r="E196" s="47">
        <v>0</v>
      </c>
      <c r="F196" s="59">
        <v>23.01</v>
      </c>
      <c r="G196" s="54">
        <v>45</v>
      </c>
      <c r="H196" s="33">
        <v>0</v>
      </c>
      <c r="J196" s="30"/>
      <c r="K196" s="28"/>
    </row>
    <row r="197" spans="1:11">
      <c r="A197" s="45" t="s">
        <v>382</v>
      </c>
      <c r="B197" s="45" t="s">
        <v>383</v>
      </c>
      <c r="C197" s="43">
        <v>1</v>
      </c>
      <c r="D197" s="31"/>
      <c r="E197" s="47">
        <v>0</v>
      </c>
      <c r="F197" s="59">
        <v>130</v>
      </c>
      <c r="G197" s="54">
        <v>254.26</v>
      </c>
      <c r="H197" s="33">
        <v>0</v>
      </c>
      <c r="J197" s="30"/>
      <c r="K197" s="28"/>
    </row>
    <row r="198" spans="1:11">
      <c r="A198" s="45" t="s">
        <v>384</v>
      </c>
      <c r="B198" s="45" t="s">
        <v>692</v>
      </c>
      <c r="C198" s="43">
        <v>1</v>
      </c>
      <c r="D198" s="31"/>
      <c r="E198" s="47">
        <v>0</v>
      </c>
      <c r="F198" s="59">
        <v>46.02</v>
      </c>
      <c r="G198" s="54">
        <v>90.01</v>
      </c>
      <c r="H198" s="33">
        <v>0</v>
      </c>
      <c r="J198" s="30"/>
      <c r="K198" s="28"/>
    </row>
    <row r="199" spans="1:11">
      <c r="A199" s="45" t="s">
        <v>385</v>
      </c>
      <c r="B199" s="45" t="s">
        <v>386</v>
      </c>
      <c r="C199" s="43">
        <v>1</v>
      </c>
      <c r="D199" s="31"/>
      <c r="E199" s="47">
        <v>0</v>
      </c>
      <c r="F199" s="59">
        <v>1.02</v>
      </c>
      <c r="G199" s="54">
        <v>1.99</v>
      </c>
      <c r="H199" s="33">
        <v>0</v>
      </c>
      <c r="J199" s="30"/>
      <c r="K199" s="28"/>
    </row>
    <row r="200" spans="1:11">
      <c r="A200" s="45" t="s">
        <v>387</v>
      </c>
      <c r="B200" s="45" t="s">
        <v>693</v>
      </c>
      <c r="C200" s="43">
        <v>1</v>
      </c>
      <c r="D200" s="31"/>
      <c r="E200" s="47">
        <v>0</v>
      </c>
      <c r="F200" s="59" t="s">
        <v>761</v>
      </c>
      <c r="G200" s="54" t="s">
        <v>762</v>
      </c>
      <c r="H200" s="33">
        <v>0</v>
      </c>
      <c r="J200" s="30"/>
      <c r="K200" s="28"/>
    </row>
    <row r="201" spans="1:11">
      <c r="A201" s="45" t="s">
        <v>388</v>
      </c>
      <c r="B201" s="45" t="s">
        <v>389</v>
      </c>
      <c r="C201" s="43">
        <v>1</v>
      </c>
      <c r="D201" s="31"/>
      <c r="E201" s="47">
        <v>0</v>
      </c>
      <c r="F201" s="59" t="s">
        <v>772</v>
      </c>
      <c r="G201" s="54" t="s">
        <v>773</v>
      </c>
      <c r="H201" s="33">
        <v>0</v>
      </c>
      <c r="J201" s="30"/>
      <c r="K201" s="28"/>
    </row>
    <row r="202" spans="1:11">
      <c r="A202" s="45" t="s">
        <v>390</v>
      </c>
      <c r="B202" s="45" t="s">
        <v>391</v>
      </c>
      <c r="C202" s="43">
        <v>1</v>
      </c>
      <c r="D202" s="31"/>
      <c r="E202" s="47">
        <v>0</v>
      </c>
      <c r="F202" s="59">
        <v>800</v>
      </c>
      <c r="G202" s="54" t="s">
        <v>774</v>
      </c>
      <c r="H202" s="33">
        <v>0</v>
      </c>
      <c r="J202" s="30"/>
      <c r="K202" s="28"/>
    </row>
    <row r="203" spans="1:11">
      <c r="A203" s="45" t="s">
        <v>392</v>
      </c>
      <c r="B203" s="45" t="s">
        <v>393</v>
      </c>
      <c r="C203" s="43">
        <v>1</v>
      </c>
      <c r="D203" s="31"/>
      <c r="E203" s="47">
        <v>0</v>
      </c>
      <c r="F203" s="59">
        <v>80</v>
      </c>
      <c r="G203" s="54">
        <v>156.47</v>
      </c>
      <c r="H203" s="33">
        <v>0</v>
      </c>
      <c r="J203" s="30"/>
      <c r="K203" s="28"/>
    </row>
    <row r="204" spans="1:11">
      <c r="A204" s="45" t="s">
        <v>286</v>
      </c>
      <c r="B204" s="45" t="s">
        <v>287</v>
      </c>
      <c r="C204" s="43">
        <v>1</v>
      </c>
      <c r="D204" s="31"/>
      <c r="E204" s="47">
        <v>0</v>
      </c>
      <c r="F204" s="59">
        <v>460.16</v>
      </c>
      <c r="G204" s="54">
        <v>899.99</v>
      </c>
      <c r="H204" s="33">
        <v>0</v>
      </c>
      <c r="J204" s="30"/>
      <c r="K204" s="28"/>
    </row>
    <row r="205" spans="1:11">
      <c r="A205" s="45" t="s">
        <v>268</v>
      </c>
      <c r="B205" s="45" t="s">
        <v>269</v>
      </c>
      <c r="C205" s="43">
        <v>1</v>
      </c>
      <c r="D205" s="31"/>
      <c r="E205" s="47">
        <v>0</v>
      </c>
      <c r="F205" s="59">
        <v>25.56</v>
      </c>
      <c r="G205" s="54">
        <v>49.99</v>
      </c>
      <c r="H205" s="33">
        <v>0</v>
      </c>
      <c r="J205" s="30"/>
      <c r="K205" s="28"/>
    </row>
    <row r="206" spans="1:11">
      <c r="A206" s="45" t="s">
        <v>694</v>
      </c>
      <c r="B206" s="45" t="s">
        <v>695</v>
      </c>
      <c r="C206" s="43">
        <v>1</v>
      </c>
      <c r="D206" s="31"/>
      <c r="E206" s="47">
        <v>0</v>
      </c>
      <c r="F206" s="59">
        <v>97.15</v>
      </c>
      <c r="G206" s="54">
        <v>190.01</v>
      </c>
      <c r="H206" s="33">
        <v>0</v>
      </c>
      <c r="J206" s="30"/>
      <c r="K206" s="28"/>
    </row>
    <row r="207" spans="1:11">
      <c r="A207" s="45" t="s">
        <v>464</v>
      </c>
      <c r="B207" s="45" t="s">
        <v>465</v>
      </c>
      <c r="C207" s="43">
        <v>1</v>
      </c>
      <c r="D207" s="31"/>
      <c r="E207" s="47">
        <v>0</v>
      </c>
      <c r="F207" s="59" t="s">
        <v>775</v>
      </c>
      <c r="G207" s="54" t="s">
        <v>776</v>
      </c>
      <c r="H207" s="33">
        <v>0</v>
      </c>
      <c r="J207" s="30"/>
      <c r="K207" s="28"/>
    </row>
    <row r="208" spans="1:11">
      <c r="A208" s="45" t="s">
        <v>428</v>
      </c>
      <c r="B208" s="45" t="s">
        <v>429</v>
      </c>
      <c r="C208" s="43">
        <v>1</v>
      </c>
      <c r="D208" s="31"/>
      <c r="E208" s="47">
        <v>0</v>
      </c>
      <c r="F208" s="59">
        <v>687.18</v>
      </c>
      <c r="G208" s="54" t="s">
        <v>777</v>
      </c>
      <c r="H208" s="33">
        <v>0</v>
      </c>
      <c r="J208" s="30"/>
      <c r="K208" s="28"/>
    </row>
    <row r="209" spans="1:11">
      <c r="A209" s="45" t="s">
        <v>460</v>
      </c>
      <c r="B209" s="45" t="s">
        <v>461</v>
      </c>
      <c r="C209" s="43">
        <v>1</v>
      </c>
      <c r="D209" s="31"/>
      <c r="E209" s="47">
        <v>0</v>
      </c>
      <c r="F209" s="59">
        <v>460.16</v>
      </c>
      <c r="G209" s="54">
        <v>899.99</v>
      </c>
      <c r="H209" s="33">
        <v>0</v>
      </c>
      <c r="J209" s="30"/>
      <c r="K209" s="36"/>
    </row>
    <row r="210" spans="1:11">
      <c r="A210" s="45" t="s">
        <v>696</v>
      </c>
      <c r="B210" s="45" t="s">
        <v>697</v>
      </c>
      <c r="C210" s="43">
        <v>1</v>
      </c>
      <c r="D210" s="31"/>
      <c r="E210" s="47">
        <v>0</v>
      </c>
      <c r="F210" s="59">
        <v>200</v>
      </c>
      <c r="G210" s="54">
        <v>391.17</v>
      </c>
      <c r="H210" s="33">
        <v>0</v>
      </c>
      <c r="J210" s="30"/>
      <c r="K210" s="28"/>
    </row>
    <row r="211" spans="1:11">
      <c r="A211" s="45" t="s">
        <v>432</v>
      </c>
      <c r="B211" s="45" t="s">
        <v>433</v>
      </c>
      <c r="C211" s="43">
        <v>1</v>
      </c>
      <c r="D211" s="31"/>
      <c r="E211" s="47">
        <v>0</v>
      </c>
      <c r="F211" s="59" t="s">
        <v>759</v>
      </c>
      <c r="G211" s="54" t="s">
        <v>760</v>
      </c>
      <c r="H211" s="33">
        <v>0</v>
      </c>
      <c r="J211" s="30"/>
      <c r="K211" s="28"/>
    </row>
    <row r="212" spans="1:11">
      <c r="A212" s="45" t="s">
        <v>434</v>
      </c>
      <c r="B212" s="45" t="s">
        <v>435</v>
      </c>
      <c r="C212" s="43">
        <v>1</v>
      </c>
      <c r="D212" s="31"/>
      <c r="E212" s="47">
        <v>0</v>
      </c>
      <c r="F212" s="59">
        <v>51.13</v>
      </c>
      <c r="G212" s="54">
        <v>100</v>
      </c>
      <c r="H212" s="33">
        <v>0</v>
      </c>
      <c r="J212" s="30"/>
      <c r="K212" s="28"/>
    </row>
    <row r="213" spans="1:11">
      <c r="A213" s="45" t="s">
        <v>436</v>
      </c>
      <c r="B213" s="45" t="s">
        <v>437</v>
      </c>
      <c r="C213" s="43">
        <v>1</v>
      </c>
      <c r="D213" s="31"/>
      <c r="E213" s="47">
        <v>0</v>
      </c>
      <c r="F213" s="59">
        <v>150</v>
      </c>
      <c r="G213" s="54">
        <v>293.37</v>
      </c>
      <c r="H213" s="33">
        <v>0</v>
      </c>
      <c r="J213" s="30"/>
      <c r="K213" s="28"/>
    </row>
    <row r="214" spans="1:11">
      <c r="A214" s="45" t="s">
        <v>438</v>
      </c>
      <c r="B214" s="45" t="s">
        <v>439</v>
      </c>
      <c r="C214" s="43">
        <v>1</v>
      </c>
      <c r="D214" s="48"/>
      <c r="E214" s="47">
        <v>0</v>
      </c>
      <c r="F214" s="59">
        <v>110</v>
      </c>
      <c r="G214" s="54">
        <v>215.14</v>
      </c>
      <c r="H214" s="33">
        <v>0</v>
      </c>
      <c r="J214" s="30"/>
      <c r="K214" s="28"/>
    </row>
    <row r="215" spans="1:11">
      <c r="A215" s="45" t="s">
        <v>440</v>
      </c>
      <c r="B215" s="45" t="s">
        <v>698</v>
      </c>
      <c r="C215" s="43">
        <v>1</v>
      </c>
      <c r="D215" s="48"/>
      <c r="E215" s="47">
        <v>0</v>
      </c>
      <c r="F215" s="59">
        <v>50</v>
      </c>
      <c r="G215" s="54">
        <v>97.79</v>
      </c>
      <c r="H215" s="33">
        <v>0</v>
      </c>
      <c r="J215" s="30"/>
      <c r="K215" s="28"/>
    </row>
    <row r="216" spans="1:11">
      <c r="A216" s="45" t="s">
        <v>699</v>
      </c>
      <c r="B216" s="45" t="s">
        <v>700</v>
      </c>
      <c r="C216" s="43">
        <v>1</v>
      </c>
      <c r="D216" s="48"/>
      <c r="E216" s="47">
        <v>0</v>
      </c>
      <c r="F216" s="59">
        <v>40.9</v>
      </c>
      <c r="G216" s="54">
        <v>79.989999999999995</v>
      </c>
      <c r="H216" s="33">
        <v>0</v>
      </c>
      <c r="J216" s="30"/>
      <c r="K216" s="28"/>
    </row>
    <row r="217" spans="1:11">
      <c r="A217" s="45" t="s">
        <v>441</v>
      </c>
      <c r="B217" s="45" t="s">
        <v>76</v>
      </c>
      <c r="C217" s="43">
        <v>1</v>
      </c>
      <c r="D217" s="48"/>
      <c r="E217" s="47">
        <v>0</v>
      </c>
      <c r="F217" s="59">
        <v>520</v>
      </c>
      <c r="G217" s="54" t="s">
        <v>741</v>
      </c>
      <c r="H217" s="33">
        <v>0</v>
      </c>
      <c r="J217" s="30"/>
      <c r="K217" s="28"/>
    </row>
    <row r="218" spans="1:11">
      <c r="A218" s="45" t="s">
        <v>442</v>
      </c>
      <c r="B218" s="45" t="s">
        <v>69</v>
      </c>
      <c r="C218" s="43">
        <v>1</v>
      </c>
      <c r="D218" s="48"/>
      <c r="E218" s="47">
        <v>0</v>
      </c>
      <c r="F218" s="59" t="s">
        <v>755</v>
      </c>
      <c r="G218" s="54" t="s">
        <v>756</v>
      </c>
      <c r="H218" s="33">
        <v>0</v>
      </c>
    </row>
    <row r="219" spans="1:11">
      <c r="A219" s="45" t="s">
        <v>443</v>
      </c>
      <c r="B219" s="45" t="s">
        <v>444</v>
      </c>
      <c r="C219" s="43">
        <v>1</v>
      </c>
      <c r="D219" s="48"/>
      <c r="E219" s="47">
        <v>0</v>
      </c>
      <c r="F219" s="59" t="s">
        <v>772</v>
      </c>
      <c r="G219" s="54" t="s">
        <v>773</v>
      </c>
      <c r="H219" s="33">
        <v>0</v>
      </c>
    </row>
    <row r="220" spans="1:11">
      <c r="A220" s="45" t="s">
        <v>445</v>
      </c>
      <c r="B220" s="45" t="s">
        <v>446</v>
      </c>
      <c r="C220" s="43">
        <v>1</v>
      </c>
      <c r="D220" s="48"/>
      <c r="E220" s="47">
        <v>0</v>
      </c>
      <c r="F220" s="59">
        <v>511.29</v>
      </c>
      <c r="G220" s="54" t="s">
        <v>746</v>
      </c>
      <c r="H220" s="33">
        <v>0</v>
      </c>
    </row>
    <row r="221" spans="1:11">
      <c r="A221" s="45" t="s">
        <v>447</v>
      </c>
      <c r="B221" s="45" t="s">
        <v>75</v>
      </c>
      <c r="C221" s="43">
        <v>1</v>
      </c>
      <c r="D221" s="48"/>
      <c r="E221" s="47">
        <v>0</v>
      </c>
      <c r="F221" s="59">
        <v>260</v>
      </c>
      <c r="G221" s="54">
        <v>508.52</v>
      </c>
      <c r="H221" s="33">
        <v>0</v>
      </c>
    </row>
    <row r="222" spans="1:11">
      <c r="A222" s="45" t="s">
        <v>448</v>
      </c>
      <c r="B222" s="45" t="s">
        <v>449</v>
      </c>
      <c r="C222" s="43">
        <v>1</v>
      </c>
      <c r="D222" s="48"/>
      <c r="E222" s="47">
        <v>0</v>
      </c>
      <c r="F222" s="59">
        <v>6</v>
      </c>
      <c r="G222" s="54">
        <v>11.73</v>
      </c>
      <c r="H222" s="33">
        <v>0</v>
      </c>
    </row>
    <row r="223" spans="1:11">
      <c r="A223" s="45" t="s">
        <v>450</v>
      </c>
      <c r="B223" s="45" t="s">
        <v>451</v>
      </c>
      <c r="C223" s="43">
        <v>1</v>
      </c>
      <c r="D223" s="48"/>
      <c r="E223" s="47">
        <v>0</v>
      </c>
      <c r="F223" s="59">
        <v>153.38999999999999</v>
      </c>
      <c r="G223" s="54">
        <v>300</v>
      </c>
      <c r="H223" s="33">
        <v>0</v>
      </c>
    </row>
    <row r="224" spans="1:11">
      <c r="A224" s="45" t="s">
        <v>452</v>
      </c>
      <c r="B224" s="45" t="s">
        <v>701</v>
      </c>
      <c r="C224" s="43">
        <v>1</v>
      </c>
      <c r="D224" s="48"/>
      <c r="E224" s="47">
        <v>0</v>
      </c>
      <c r="F224" s="59" t="s">
        <v>778</v>
      </c>
      <c r="G224" s="54" t="s">
        <v>779</v>
      </c>
      <c r="H224" s="33">
        <v>0</v>
      </c>
    </row>
    <row r="225" spans="1:8" ht="15" customHeight="1">
      <c r="A225" s="45" t="s">
        <v>453</v>
      </c>
      <c r="B225" s="45" t="s">
        <v>702</v>
      </c>
      <c r="C225" s="43">
        <v>1</v>
      </c>
      <c r="D225" s="48"/>
      <c r="E225" s="47">
        <v>0</v>
      </c>
      <c r="F225" s="59">
        <v>35.79</v>
      </c>
      <c r="G225" s="54">
        <v>70</v>
      </c>
      <c r="H225" s="33">
        <v>0</v>
      </c>
    </row>
    <row r="226" spans="1:8">
      <c r="A226" s="45" t="s">
        <v>454</v>
      </c>
      <c r="B226" s="45" t="s">
        <v>455</v>
      </c>
      <c r="C226" s="43">
        <v>1</v>
      </c>
      <c r="D226" s="48"/>
      <c r="E226" s="47">
        <v>0</v>
      </c>
      <c r="F226" s="59">
        <v>850</v>
      </c>
      <c r="G226" s="54" t="s">
        <v>780</v>
      </c>
      <c r="H226" s="33">
        <v>0</v>
      </c>
    </row>
    <row r="227" spans="1:8" ht="15" customHeight="1">
      <c r="A227" s="45" t="s">
        <v>456</v>
      </c>
      <c r="B227" s="45" t="s">
        <v>457</v>
      </c>
      <c r="C227" s="43">
        <v>1</v>
      </c>
      <c r="D227" s="48"/>
      <c r="E227" s="47">
        <v>0</v>
      </c>
      <c r="F227" s="59">
        <v>0.51</v>
      </c>
      <c r="G227" s="54">
        <v>1</v>
      </c>
      <c r="H227" s="33">
        <v>0</v>
      </c>
    </row>
    <row r="228" spans="1:8">
      <c r="A228" s="45" t="s">
        <v>501</v>
      </c>
      <c r="B228" s="45" t="s">
        <v>703</v>
      </c>
      <c r="C228" s="43">
        <v>1</v>
      </c>
      <c r="D228" s="48"/>
      <c r="E228" s="47">
        <v>0</v>
      </c>
      <c r="F228" s="59">
        <v>51.13</v>
      </c>
      <c r="G228" s="54">
        <v>100</v>
      </c>
      <c r="H228" s="33">
        <v>0</v>
      </c>
    </row>
    <row r="229" spans="1:8" ht="15" customHeight="1">
      <c r="A229" s="45" t="s">
        <v>490</v>
      </c>
      <c r="B229" s="45" t="s">
        <v>289</v>
      </c>
      <c r="C229" s="43">
        <v>1</v>
      </c>
      <c r="D229" s="48"/>
      <c r="E229" s="47">
        <v>0</v>
      </c>
      <c r="F229" s="59">
        <v>511.29</v>
      </c>
      <c r="G229" s="54" t="s">
        <v>746</v>
      </c>
      <c r="H229" s="33">
        <v>0</v>
      </c>
    </row>
    <row r="230" spans="1:8">
      <c r="A230" s="45" t="s">
        <v>563</v>
      </c>
      <c r="B230" s="45" t="s">
        <v>704</v>
      </c>
      <c r="C230" s="43">
        <v>1</v>
      </c>
      <c r="D230" s="48"/>
      <c r="E230" s="47">
        <v>0</v>
      </c>
      <c r="F230" s="59">
        <v>35.79</v>
      </c>
      <c r="G230" s="54">
        <v>70</v>
      </c>
      <c r="H230" s="33">
        <v>0</v>
      </c>
    </row>
    <row r="231" spans="1:8">
      <c r="A231" s="45" t="s">
        <v>491</v>
      </c>
      <c r="B231" s="45" t="s">
        <v>492</v>
      </c>
      <c r="C231" s="43">
        <v>1</v>
      </c>
      <c r="D231" s="48"/>
      <c r="E231" s="47">
        <v>0</v>
      </c>
      <c r="F231" s="59">
        <v>80</v>
      </c>
      <c r="G231" s="54">
        <v>156.47</v>
      </c>
      <c r="H231" s="33">
        <v>0</v>
      </c>
    </row>
    <row r="232" spans="1:8">
      <c r="A232" s="45" t="s">
        <v>534</v>
      </c>
      <c r="B232" s="45" t="s">
        <v>535</v>
      </c>
      <c r="C232" s="43">
        <v>1</v>
      </c>
      <c r="D232" s="48"/>
      <c r="E232" s="47">
        <v>0</v>
      </c>
      <c r="F232" s="59">
        <v>51.13</v>
      </c>
      <c r="G232" s="54">
        <v>100</v>
      </c>
      <c r="H232" s="33">
        <v>0</v>
      </c>
    </row>
    <row r="233" spans="1:8">
      <c r="A233" s="45" t="s">
        <v>544</v>
      </c>
      <c r="B233" s="45" t="s">
        <v>60</v>
      </c>
      <c r="C233" s="43">
        <v>1</v>
      </c>
      <c r="D233" s="48"/>
      <c r="E233" s="47">
        <v>0</v>
      </c>
      <c r="F233" s="59">
        <v>204.52</v>
      </c>
      <c r="G233" s="54">
        <v>400.01</v>
      </c>
      <c r="H233" s="33">
        <v>0</v>
      </c>
    </row>
    <row r="234" spans="1:8" ht="15" customHeight="1">
      <c r="A234" s="45" t="s">
        <v>547</v>
      </c>
      <c r="B234" s="45" t="s">
        <v>548</v>
      </c>
      <c r="C234" s="43">
        <v>1</v>
      </c>
      <c r="D234" s="48"/>
      <c r="E234" s="47">
        <v>0</v>
      </c>
      <c r="F234" s="59">
        <v>255.65</v>
      </c>
      <c r="G234" s="54">
        <v>500.01</v>
      </c>
      <c r="H234" s="33">
        <v>0</v>
      </c>
    </row>
    <row r="235" spans="1:8">
      <c r="A235" s="45" t="s">
        <v>549</v>
      </c>
      <c r="B235" s="45" t="s">
        <v>550</v>
      </c>
      <c r="C235" s="43">
        <v>1</v>
      </c>
      <c r="D235" s="48"/>
      <c r="E235" s="47">
        <v>0</v>
      </c>
      <c r="F235" s="59">
        <v>460.16</v>
      </c>
      <c r="G235" s="54">
        <v>899.99</v>
      </c>
      <c r="H235" s="33">
        <v>0</v>
      </c>
    </row>
    <row r="236" spans="1:8">
      <c r="A236" s="45" t="s">
        <v>551</v>
      </c>
      <c r="B236" s="45" t="s">
        <v>102</v>
      </c>
      <c r="C236" s="43">
        <v>1</v>
      </c>
      <c r="D236" s="48"/>
      <c r="E236" s="47">
        <v>0</v>
      </c>
      <c r="F236" s="59">
        <v>80</v>
      </c>
      <c r="G236" s="54">
        <v>156.47</v>
      </c>
      <c r="H236" s="33">
        <v>0</v>
      </c>
    </row>
    <row r="237" spans="1:8">
      <c r="A237" s="45" t="s">
        <v>552</v>
      </c>
      <c r="B237" s="45" t="s">
        <v>553</v>
      </c>
      <c r="C237" s="43">
        <v>1</v>
      </c>
      <c r="D237" s="48"/>
      <c r="E237" s="47">
        <v>0</v>
      </c>
      <c r="F237" s="59">
        <v>65</v>
      </c>
      <c r="G237" s="54">
        <v>127.13</v>
      </c>
      <c r="H237" s="33">
        <v>0</v>
      </c>
    </row>
    <row r="238" spans="1:8">
      <c r="A238" s="45" t="s">
        <v>319</v>
      </c>
      <c r="B238" s="45" t="s">
        <v>705</v>
      </c>
      <c r="C238" s="43">
        <v>1</v>
      </c>
      <c r="D238" s="48"/>
      <c r="E238" s="47">
        <v>0</v>
      </c>
      <c r="F238" s="59" t="s">
        <v>781</v>
      </c>
      <c r="G238" s="54" t="s">
        <v>782</v>
      </c>
      <c r="H238" s="33">
        <v>0</v>
      </c>
    </row>
    <row r="239" spans="1:8">
      <c r="A239" s="45" t="s">
        <v>395</v>
      </c>
      <c r="B239" s="45" t="s">
        <v>396</v>
      </c>
      <c r="C239" s="43">
        <v>1</v>
      </c>
      <c r="D239" s="48"/>
      <c r="E239" s="47">
        <v>0</v>
      </c>
      <c r="F239" s="59">
        <v>30</v>
      </c>
      <c r="G239" s="54">
        <v>58.67</v>
      </c>
      <c r="H239" s="33">
        <v>0</v>
      </c>
    </row>
    <row r="240" spans="1:8" ht="15" customHeight="1">
      <c r="A240" s="45" t="s">
        <v>288</v>
      </c>
      <c r="B240" s="45" t="s">
        <v>289</v>
      </c>
      <c r="C240" s="43">
        <v>1</v>
      </c>
      <c r="D240" s="48"/>
      <c r="E240" s="47">
        <v>0</v>
      </c>
      <c r="F240" s="59" t="s">
        <v>783</v>
      </c>
      <c r="G240" s="54" t="s">
        <v>784</v>
      </c>
      <c r="H240" s="33">
        <v>0</v>
      </c>
    </row>
    <row r="241" spans="1:8">
      <c r="A241" s="45" t="s">
        <v>706</v>
      </c>
      <c r="B241" s="45" t="s">
        <v>707</v>
      </c>
      <c r="C241" s="43">
        <v>1</v>
      </c>
      <c r="D241" s="48"/>
      <c r="E241" s="47">
        <v>0</v>
      </c>
      <c r="F241" s="59" t="s">
        <v>785</v>
      </c>
      <c r="G241" s="54" t="s">
        <v>786</v>
      </c>
      <c r="H241" s="33">
        <v>0</v>
      </c>
    </row>
    <row r="242" spans="1:8">
      <c r="A242" s="45" t="s">
        <v>708</v>
      </c>
      <c r="B242" s="45" t="s">
        <v>709</v>
      </c>
      <c r="C242" s="43">
        <v>1</v>
      </c>
      <c r="D242" s="48"/>
      <c r="E242" s="47">
        <v>0</v>
      </c>
      <c r="F242" s="59" t="s">
        <v>787</v>
      </c>
      <c r="G242" s="54" t="s">
        <v>788</v>
      </c>
      <c r="H242" s="33">
        <v>0</v>
      </c>
    </row>
    <row r="243" spans="1:8">
      <c r="A243" s="45" t="s">
        <v>710</v>
      </c>
      <c r="B243" s="45" t="s">
        <v>711</v>
      </c>
      <c r="C243" s="43">
        <v>1</v>
      </c>
      <c r="D243" s="48"/>
      <c r="E243" s="47">
        <v>0</v>
      </c>
      <c r="F243" s="59" t="s">
        <v>789</v>
      </c>
      <c r="G243" s="54" t="s">
        <v>790</v>
      </c>
      <c r="H243" s="33">
        <v>0</v>
      </c>
    </row>
    <row r="244" spans="1:8" ht="25.5">
      <c r="A244" s="45" t="s">
        <v>712</v>
      </c>
      <c r="B244" s="45" t="s">
        <v>713</v>
      </c>
      <c r="C244" s="43">
        <v>1</v>
      </c>
      <c r="D244" s="48"/>
      <c r="E244" s="47">
        <v>0</v>
      </c>
      <c r="F244" s="59" t="s">
        <v>791</v>
      </c>
      <c r="G244" s="54" t="s">
        <v>792</v>
      </c>
      <c r="H244" s="33">
        <v>0</v>
      </c>
    </row>
    <row r="245" spans="1:8" ht="15" customHeight="1">
      <c r="A245" s="45" t="s">
        <v>394</v>
      </c>
      <c r="B245" s="45" t="s">
        <v>34</v>
      </c>
      <c r="C245" s="43">
        <v>1</v>
      </c>
      <c r="D245" s="48"/>
      <c r="E245" s="47">
        <v>0</v>
      </c>
      <c r="F245" s="59">
        <v>25.56</v>
      </c>
      <c r="G245" s="54">
        <v>49.99</v>
      </c>
      <c r="H245" s="33">
        <v>0</v>
      </c>
    </row>
    <row r="246" spans="1:8">
      <c r="A246" s="45" t="s">
        <v>397</v>
      </c>
      <c r="B246" s="45" t="s">
        <v>398</v>
      </c>
      <c r="C246" s="43">
        <v>1</v>
      </c>
      <c r="D246" s="48"/>
      <c r="E246" s="47">
        <v>0</v>
      </c>
      <c r="F246" s="59">
        <v>16</v>
      </c>
      <c r="G246" s="54">
        <v>31.29</v>
      </c>
      <c r="H246" s="33">
        <v>0</v>
      </c>
    </row>
    <row r="247" spans="1:8">
      <c r="A247" s="45" t="s">
        <v>399</v>
      </c>
      <c r="B247" s="45" t="s">
        <v>400</v>
      </c>
      <c r="C247" s="43">
        <v>1</v>
      </c>
      <c r="D247" s="48"/>
      <c r="E247" s="47">
        <v>0</v>
      </c>
      <c r="F247" s="59" t="s">
        <v>793</v>
      </c>
      <c r="G247" s="54" t="s">
        <v>794</v>
      </c>
      <c r="H247" s="33">
        <v>0</v>
      </c>
    </row>
    <row r="248" spans="1:8">
      <c r="A248" s="45" t="s">
        <v>401</v>
      </c>
      <c r="B248" s="45" t="s">
        <v>402</v>
      </c>
      <c r="C248" s="43">
        <v>1</v>
      </c>
      <c r="D248" s="48"/>
      <c r="E248" s="47">
        <v>0</v>
      </c>
      <c r="F248" s="59" t="s">
        <v>795</v>
      </c>
      <c r="G248" s="54" t="s">
        <v>796</v>
      </c>
      <c r="H248" s="33">
        <v>0</v>
      </c>
    </row>
    <row r="249" spans="1:8">
      <c r="A249" s="45" t="s">
        <v>403</v>
      </c>
      <c r="B249" s="45" t="s">
        <v>404</v>
      </c>
      <c r="C249" s="43">
        <v>1</v>
      </c>
      <c r="D249" s="48"/>
      <c r="E249" s="47">
        <v>0</v>
      </c>
      <c r="F249" s="59">
        <v>35.79</v>
      </c>
      <c r="G249" s="54">
        <v>70</v>
      </c>
      <c r="H249" s="33">
        <v>0</v>
      </c>
    </row>
    <row r="250" spans="1:8">
      <c r="A250" s="45" t="s">
        <v>405</v>
      </c>
      <c r="B250" s="45" t="s">
        <v>95</v>
      </c>
      <c r="C250" s="43">
        <v>1</v>
      </c>
      <c r="D250" s="48"/>
      <c r="E250" s="47">
        <v>0</v>
      </c>
      <c r="F250" s="59">
        <v>894.76</v>
      </c>
      <c r="G250" s="54" t="s">
        <v>797</v>
      </c>
      <c r="H250" s="33">
        <v>0</v>
      </c>
    </row>
    <row r="251" spans="1:8">
      <c r="A251" s="45" t="s">
        <v>408</v>
      </c>
      <c r="B251" s="45" t="s">
        <v>409</v>
      </c>
      <c r="C251" s="43">
        <v>1</v>
      </c>
      <c r="D251" s="48"/>
      <c r="E251" s="47">
        <v>0</v>
      </c>
      <c r="F251" s="59">
        <v>276.10000000000002</v>
      </c>
      <c r="G251" s="54">
        <v>540</v>
      </c>
      <c r="H251" s="33">
        <v>0</v>
      </c>
    </row>
    <row r="252" spans="1:8">
      <c r="A252" s="45" t="s">
        <v>410</v>
      </c>
      <c r="B252" s="45" t="s">
        <v>714</v>
      </c>
      <c r="C252" s="43">
        <v>1</v>
      </c>
      <c r="D252" s="48"/>
      <c r="E252" s="47">
        <v>0</v>
      </c>
      <c r="F252" s="59">
        <v>117.6</v>
      </c>
      <c r="G252" s="54">
        <v>230.01</v>
      </c>
      <c r="H252" s="33">
        <v>0</v>
      </c>
    </row>
    <row r="253" spans="1:8">
      <c r="A253" s="45" t="s">
        <v>411</v>
      </c>
      <c r="B253" s="45" t="s">
        <v>412</v>
      </c>
      <c r="C253" s="43">
        <v>1</v>
      </c>
      <c r="D253" s="48"/>
      <c r="E253" s="47">
        <v>0</v>
      </c>
      <c r="F253" s="59">
        <v>24.54</v>
      </c>
      <c r="G253" s="54">
        <v>48</v>
      </c>
      <c r="H253" s="33">
        <v>0</v>
      </c>
    </row>
    <row r="254" spans="1:8">
      <c r="A254" s="45" t="s">
        <v>413</v>
      </c>
      <c r="B254" s="45" t="s">
        <v>414</v>
      </c>
      <c r="C254" s="43">
        <v>1</v>
      </c>
      <c r="D254" s="48"/>
      <c r="E254" s="47">
        <v>0</v>
      </c>
      <c r="F254" s="59">
        <v>122.71</v>
      </c>
      <c r="G254" s="54">
        <v>240</v>
      </c>
      <c r="H254" s="33">
        <v>0</v>
      </c>
    </row>
    <row r="255" spans="1:8">
      <c r="A255" s="45" t="s">
        <v>415</v>
      </c>
      <c r="B255" s="45" t="s">
        <v>416</v>
      </c>
      <c r="C255" s="43">
        <v>1</v>
      </c>
      <c r="D255" s="48"/>
      <c r="E255" s="47">
        <v>0</v>
      </c>
      <c r="F255" s="59" t="s">
        <v>753</v>
      </c>
      <c r="G255" s="54" t="s">
        <v>754</v>
      </c>
      <c r="H255" s="33">
        <v>0</v>
      </c>
    </row>
    <row r="256" spans="1:8">
      <c r="A256" s="45" t="s">
        <v>417</v>
      </c>
      <c r="B256" s="45" t="s">
        <v>418</v>
      </c>
      <c r="C256" s="43">
        <v>1</v>
      </c>
      <c r="D256" s="48"/>
      <c r="E256" s="47">
        <v>0</v>
      </c>
      <c r="F256" s="59" t="s">
        <v>763</v>
      </c>
      <c r="G256" s="54" t="s">
        <v>764</v>
      </c>
      <c r="H256" s="33">
        <v>0</v>
      </c>
    </row>
    <row r="257" spans="1:15">
      <c r="A257" s="45" t="s">
        <v>419</v>
      </c>
      <c r="B257" s="45" t="s">
        <v>420</v>
      </c>
      <c r="C257" s="43">
        <v>1</v>
      </c>
      <c r="D257" s="48"/>
      <c r="E257" s="47">
        <v>0</v>
      </c>
      <c r="F257" s="59">
        <v>386.03</v>
      </c>
      <c r="G257" s="54">
        <v>755.01</v>
      </c>
      <c r="H257" s="33">
        <v>0</v>
      </c>
    </row>
    <row r="258" spans="1:15">
      <c r="A258" s="45" t="s">
        <v>421</v>
      </c>
      <c r="B258" s="45" t="s">
        <v>422</v>
      </c>
      <c r="C258" s="43">
        <v>1</v>
      </c>
      <c r="D258" s="48"/>
      <c r="E258" s="47">
        <v>0</v>
      </c>
      <c r="F258" s="59">
        <v>741.37</v>
      </c>
      <c r="G258" s="54" t="s">
        <v>798</v>
      </c>
      <c r="H258" s="33">
        <v>0</v>
      </c>
    </row>
    <row r="259" spans="1:15" ht="15" customHeight="1">
      <c r="A259" s="45" t="s">
        <v>423</v>
      </c>
      <c r="B259" s="45" t="s">
        <v>424</v>
      </c>
      <c r="C259" s="43">
        <v>1</v>
      </c>
      <c r="D259" s="48"/>
      <c r="E259" s="47">
        <v>0</v>
      </c>
      <c r="F259" s="59">
        <v>933.01</v>
      </c>
      <c r="G259" s="54" t="s">
        <v>799</v>
      </c>
      <c r="H259" s="33">
        <v>0</v>
      </c>
    </row>
    <row r="260" spans="1:15">
      <c r="A260" s="45" t="s">
        <v>425</v>
      </c>
      <c r="B260" s="45" t="s">
        <v>426</v>
      </c>
      <c r="C260" s="43">
        <v>1</v>
      </c>
      <c r="D260" s="48"/>
      <c r="E260" s="47">
        <v>0</v>
      </c>
      <c r="F260" s="59">
        <v>141.72</v>
      </c>
      <c r="G260" s="54">
        <v>277.18</v>
      </c>
      <c r="H260" s="33">
        <v>0</v>
      </c>
    </row>
    <row r="261" spans="1:15" ht="15" customHeight="1">
      <c r="A261" s="45" t="s">
        <v>427</v>
      </c>
      <c r="B261" s="45" t="s">
        <v>43</v>
      </c>
      <c r="C261" s="43">
        <v>1</v>
      </c>
      <c r="D261" s="48"/>
      <c r="E261" s="47">
        <v>0</v>
      </c>
      <c r="F261" s="59">
        <v>30.68</v>
      </c>
      <c r="G261" s="54">
        <v>60</v>
      </c>
      <c r="H261" s="37">
        <v>0</v>
      </c>
    </row>
    <row r="262" spans="1:15">
      <c r="A262" s="45" t="s">
        <v>290</v>
      </c>
      <c r="B262" s="45" t="s">
        <v>291</v>
      </c>
      <c r="C262" s="43">
        <v>1</v>
      </c>
      <c r="D262" s="48"/>
      <c r="E262" s="47">
        <v>0</v>
      </c>
      <c r="F262" s="59">
        <v>61.36</v>
      </c>
      <c r="G262" s="54">
        <v>120.01</v>
      </c>
      <c r="H262" s="38">
        <v>0</v>
      </c>
    </row>
    <row r="263" spans="1:15" ht="15" customHeight="1">
      <c r="A263" s="45" t="s">
        <v>292</v>
      </c>
      <c r="B263" s="45" t="s">
        <v>715</v>
      </c>
      <c r="C263" s="43">
        <v>1</v>
      </c>
      <c r="D263" s="48"/>
      <c r="E263" s="47">
        <v>0</v>
      </c>
      <c r="F263" s="59">
        <v>33.229999999999997</v>
      </c>
      <c r="G263" s="54">
        <v>64.989999999999995</v>
      </c>
      <c r="H263" s="38">
        <v>0</v>
      </c>
    </row>
    <row r="264" spans="1:15">
      <c r="A264" s="45" t="s">
        <v>554</v>
      </c>
      <c r="B264" s="45" t="s">
        <v>716</v>
      </c>
      <c r="C264" s="43">
        <v>1</v>
      </c>
      <c r="D264" s="48"/>
      <c r="E264" s="47">
        <v>0</v>
      </c>
      <c r="F264" s="59">
        <v>26.59</v>
      </c>
      <c r="G264" s="54">
        <v>52.01</v>
      </c>
      <c r="H264" s="38">
        <v>0</v>
      </c>
      <c r="O264" s="39"/>
    </row>
    <row r="265" spans="1:15">
      <c r="A265" s="45" t="s">
        <v>564</v>
      </c>
      <c r="B265" s="45" t="s">
        <v>68</v>
      </c>
      <c r="C265" s="43">
        <v>1</v>
      </c>
      <c r="D265" s="48"/>
      <c r="E265" s="47">
        <v>0</v>
      </c>
      <c r="F265" s="59" t="s">
        <v>772</v>
      </c>
      <c r="G265" s="54" t="s">
        <v>773</v>
      </c>
      <c r="H265" s="38">
        <v>0</v>
      </c>
    </row>
    <row r="266" spans="1:15">
      <c r="A266" s="45" t="s">
        <v>518</v>
      </c>
      <c r="B266" s="45" t="s">
        <v>519</v>
      </c>
      <c r="C266" s="43">
        <v>1</v>
      </c>
      <c r="D266" s="48"/>
      <c r="E266" s="47">
        <v>0</v>
      </c>
      <c r="F266" s="59">
        <v>20.45</v>
      </c>
      <c r="G266" s="54">
        <v>40</v>
      </c>
      <c r="H266" s="38">
        <v>0</v>
      </c>
    </row>
    <row r="267" spans="1:15" ht="15" customHeight="1">
      <c r="A267" s="45" t="s">
        <v>520</v>
      </c>
      <c r="B267" s="45" t="s">
        <v>521</v>
      </c>
      <c r="C267" s="43">
        <v>1</v>
      </c>
      <c r="D267" s="48"/>
      <c r="E267" s="47">
        <v>0</v>
      </c>
      <c r="F267" s="59">
        <v>76.69</v>
      </c>
      <c r="G267" s="54">
        <v>149.99</v>
      </c>
      <c r="H267" s="38">
        <v>0</v>
      </c>
    </row>
    <row r="268" spans="1:15">
      <c r="A268" s="45" t="s">
        <v>497</v>
      </c>
      <c r="B268" s="45" t="s">
        <v>498</v>
      </c>
      <c r="C268" s="43">
        <v>1</v>
      </c>
      <c r="D268" s="48"/>
      <c r="E268" s="47">
        <v>0</v>
      </c>
      <c r="F268" s="59">
        <v>80</v>
      </c>
      <c r="G268" s="54">
        <v>156.47</v>
      </c>
      <c r="H268" s="38">
        <v>0</v>
      </c>
    </row>
    <row r="269" spans="1:15">
      <c r="A269" s="45" t="s">
        <v>499</v>
      </c>
      <c r="B269" s="45" t="s">
        <v>500</v>
      </c>
      <c r="C269" s="43">
        <v>1</v>
      </c>
      <c r="D269" s="48"/>
      <c r="E269" s="47">
        <v>0</v>
      </c>
      <c r="F269" s="59">
        <v>210</v>
      </c>
      <c r="G269" s="54">
        <v>410.72</v>
      </c>
      <c r="H269" s="38">
        <v>0</v>
      </c>
    </row>
    <row r="270" spans="1:15" ht="25.5">
      <c r="A270" s="45" t="s">
        <v>562</v>
      </c>
      <c r="B270" s="45" t="s">
        <v>717</v>
      </c>
      <c r="C270" s="43">
        <v>1</v>
      </c>
      <c r="D270" s="48"/>
      <c r="E270" s="47">
        <v>0</v>
      </c>
      <c r="F270" s="59">
        <v>16</v>
      </c>
      <c r="G270" s="54">
        <v>31.29</v>
      </c>
      <c r="H270" s="38">
        <v>0</v>
      </c>
    </row>
    <row r="271" spans="1:15">
      <c r="A271" s="45" t="s">
        <v>565</v>
      </c>
      <c r="B271" s="45" t="s">
        <v>44</v>
      </c>
      <c r="C271" s="43">
        <v>1</v>
      </c>
      <c r="D271" s="48"/>
      <c r="E271" s="47">
        <v>0</v>
      </c>
      <c r="F271" s="59">
        <v>25.56</v>
      </c>
      <c r="G271" s="54">
        <v>49.99</v>
      </c>
      <c r="H271" s="38">
        <v>0</v>
      </c>
    </row>
    <row r="272" spans="1:15">
      <c r="A272" s="45" t="s">
        <v>509</v>
      </c>
      <c r="B272" s="45" t="s">
        <v>718</v>
      </c>
      <c r="C272" s="43">
        <v>1</v>
      </c>
      <c r="D272" s="48"/>
      <c r="E272" s="47">
        <v>0</v>
      </c>
      <c r="F272" s="59">
        <v>40.9</v>
      </c>
      <c r="G272" s="54">
        <v>79.989999999999995</v>
      </c>
      <c r="H272" s="38">
        <v>0</v>
      </c>
    </row>
    <row r="273" spans="1:8">
      <c r="A273" s="45" t="s">
        <v>293</v>
      </c>
      <c r="B273" s="45" t="s">
        <v>294</v>
      </c>
      <c r="C273" s="43">
        <v>1</v>
      </c>
      <c r="D273" s="48"/>
      <c r="E273" s="47">
        <v>0</v>
      </c>
      <c r="F273" s="59" t="s">
        <v>800</v>
      </c>
      <c r="G273" s="54" t="s">
        <v>801</v>
      </c>
      <c r="H273" s="38">
        <v>0</v>
      </c>
    </row>
    <row r="274" spans="1:8">
      <c r="A274" s="45" t="s">
        <v>516</v>
      </c>
      <c r="B274" s="45" t="s">
        <v>517</v>
      </c>
      <c r="C274" s="43">
        <v>1</v>
      </c>
      <c r="D274" s="48"/>
      <c r="E274" s="47">
        <v>0</v>
      </c>
      <c r="F274" s="59">
        <v>255.65</v>
      </c>
      <c r="G274" s="54">
        <v>500.01</v>
      </c>
      <c r="H274" s="38">
        <v>0</v>
      </c>
    </row>
    <row r="275" spans="1:8" ht="15" customHeight="1">
      <c r="A275" s="45" t="s">
        <v>555</v>
      </c>
      <c r="B275" s="45" t="s">
        <v>556</v>
      </c>
      <c r="C275" s="43">
        <v>1</v>
      </c>
      <c r="D275" s="48"/>
      <c r="E275" s="47">
        <v>0</v>
      </c>
      <c r="F275" s="59">
        <v>153.38999999999999</v>
      </c>
      <c r="G275" s="54">
        <v>300</v>
      </c>
      <c r="H275" s="38">
        <v>0</v>
      </c>
    </row>
    <row r="276" spans="1:8">
      <c r="A276" s="45" t="s">
        <v>557</v>
      </c>
      <c r="B276" s="45" t="s">
        <v>719</v>
      </c>
      <c r="C276" s="43">
        <v>1</v>
      </c>
      <c r="D276" s="48"/>
      <c r="E276" s="47">
        <v>0</v>
      </c>
      <c r="F276" s="59">
        <v>104.3</v>
      </c>
      <c r="G276" s="54">
        <v>203.99</v>
      </c>
      <c r="H276" s="38">
        <v>0</v>
      </c>
    </row>
    <row r="277" spans="1:8" ht="15" customHeight="1">
      <c r="A277" s="45" t="s">
        <v>502</v>
      </c>
      <c r="B277" s="45" t="s">
        <v>720</v>
      </c>
      <c r="C277" s="43">
        <v>1</v>
      </c>
      <c r="D277" s="48"/>
      <c r="E277" s="47">
        <v>0</v>
      </c>
      <c r="F277" s="59">
        <v>40.9</v>
      </c>
      <c r="G277" s="54">
        <v>79.989999999999995</v>
      </c>
      <c r="H277" s="38">
        <v>0</v>
      </c>
    </row>
    <row r="278" spans="1:8">
      <c r="A278" s="45" t="s">
        <v>503</v>
      </c>
      <c r="B278" s="45" t="s">
        <v>504</v>
      </c>
      <c r="C278" s="43">
        <v>1</v>
      </c>
      <c r="D278" s="48"/>
      <c r="E278" s="47">
        <v>0</v>
      </c>
      <c r="F278" s="59">
        <v>306.77999999999997</v>
      </c>
      <c r="G278" s="54">
        <v>600.01</v>
      </c>
      <c r="H278" s="38">
        <v>0</v>
      </c>
    </row>
    <row r="279" spans="1:8">
      <c r="A279" s="45" t="s">
        <v>505</v>
      </c>
      <c r="B279" s="45" t="s">
        <v>506</v>
      </c>
      <c r="C279" s="43">
        <v>1</v>
      </c>
      <c r="D279" s="48"/>
      <c r="E279" s="47">
        <v>0</v>
      </c>
      <c r="F279" s="59">
        <v>409.03</v>
      </c>
      <c r="G279" s="54">
        <v>799.99</v>
      </c>
      <c r="H279" s="38">
        <v>0</v>
      </c>
    </row>
    <row r="280" spans="1:8">
      <c r="A280" s="45" t="s">
        <v>507</v>
      </c>
      <c r="B280" s="45" t="s">
        <v>508</v>
      </c>
      <c r="C280" s="43">
        <v>1</v>
      </c>
      <c r="D280" s="48"/>
      <c r="E280" s="47">
        <v>0</v>
      </c>
      <c r="F280" s="59">
        <v>409.03</v>
      </c>
      <c r="G280" s="54">
        <v>799.99</v>
      </c>
      <c r="H280" s="38">
        <v>0</v>
      </c>
    </row>
    <row r="281" spans="1:8">
      <c r="A281" s="45" t="s">
        <v>277</v>
      </c>
      <c r="B281" s="45" t="s">
        <v>721</v>
      </c>
      <c r="C281" s="43">
        <v>1</v>
      </c>
      <c r="D281" s="48"/>
      <c r="E281" s="47">
        <v>0</v>
      </c>
      <c r="F281" s="59">
        <v>20.45</v>
      </c>
      <c r="G281" s="54">
        <v>40</v>
      </c>
      <c r="H281" s="38">
        <v>0</v>
      </c>
    </row>
    <row r="282" spans="1:8">
      <c r="A282" s="45" t="s">
        <v>406</v>
      </c>
      <c r="B282" s="45" t="s">
        <v>407</v>
      </c>
      <c r="C282" s="43">
        <v>1</v>
      </c>
      <c r="D282" s="48"/>
      <c r="E282" s="47">
        <v>0</v>
      </c>
      <c r="F282" s="59">
        <v>43.46</v>
      </c>
      <c r="G282" s="54">
        <v>85</v>
      </c>
      <c r="H282" s="38">
        <v>0</v>
      </c>
    </row>
    <row r="283" spans="1:8">
      <c r="A283" s="45" t="s">
        <v>511</v>
      </c>
      <c r="B283" s="45" t="s">
        <v>512</v>
      </c>
      <c r="C283" s="43">
        <v>1</v>
      </c>
      <c r="D283" s="48"/>
      <c r="E283" s="47">
        <v>0</v>
      </c>
      <c r="F283" s="59">
        <v>35.79</v>
      </c>
      <c r="G283" s="54">
        <v>70</v>
      </c>
      <c r="H283" s="38">
        <v>0</v>
      </c>
    </row>
    <row r="284" spans="1:8">
      <c r="A284" s="45" t="s">
        <v>513</v>
      </c>
      <c r="B284" s="45" t="s">
        <v>722</v>
      </c>
      <c r="C284" s="43">
        <v>1</v>
      </c>
      <c r="D284" s="48"/>
      <c r="E284" s="47">
        <v>0</v>
      </c>
      <c r="F284" s="59">
        <v>60</v>
      </c>
      <c r="G284" s="54">
        <v>117.35</v>
      </c>
      <c r="H284" s="38">
        <v>0</v>
      </c>
    </row>
    <row r="285" spans="1:8">
      <c r="A285" s="45" t="s">
        <v>514</v>
      </c>
      <c r="B285" s="45" t="s">
        <v>515</v>
      </c>
      <c r="C285" s="43">
        <v>1</v>
      </c>
      <c r="D285" s="49"/>
      <c r="E285" s="47">
        <v>0</v>
      </c>
      <c r="F285" s="59">
        <v>135.24</v>
      </c>
      <c r="G285" s="54">
        <v>264.51</v>
      </c>
      <c r="H285" s="38">
        <v>0</v>
      </c>
    </row>
    <row r="286" spans="1:8">
      <c r="A286" s="45" t="s">
        <v>723</v>
      </c>
      <c r="B286" s="45" t="s">
        <v>724</v>
      </c>
      <c r="C286" s="43">
        <v>1</v>
      </c>
      <c r="D286" s="49"/>
      <c r="E286" s="47">
        <v>0</v>
      </c>
      <c r="F286" s="59">
        <v>23.01</v>
      </c>
      <c r="G286" s="54">
        <v>45</v>
      </c>
      <c r="H286" s="38">
        <v>0</v>
      </c>
    </row>
    <row r="287" spans="1:8">
      <c r="A287" s="45" t="s">
        <v>725</v>
      </c>
      <c r="B287" s="45" t="s">
        <v>726</v>
      </c>
      <c r="C287" s="43">
        <v>1</v>
      </c>
      <c r="D287" s="49"/>
      <c r="E287" s="47">
        <v>0</v>
      </c>
      <c r="F287" s="59" t="s">
        <v>742</v>
      </c>
      <c r="G287" s="54" t="s">
        <v>743</v>
      </c>
      <c r="H287" s="38">
        <v>0</v>
      </c>
    </row>
    <row r="288" spans="1:8">
      <c r="A288" s="45" t="s">
        <v>510</v>
      </c>
      <c r="B288" s="45" t="s">
        <v>47</v>
      </c>
      <c r="C288" s="43">
        <v>1</v>
      </c>
      <c r="D288" s="50"/>
      <c r="E288" s="47">
        <v>0</v>
      </c>
      <c r="F288" s="59" t="s">
        <v>802</v>
      </c>
      <c r="G288" s="54" t="s">
        <v>761</v>
      </c>
      <c r="H288" s="38">
        <v>0</v>
      </c>
    </row>
    <row r="289" spans="1:8">
      <c r="A289" s="45" t="s">
        <v>462</v>
      </c>
      <c r="B289" s="45" t="s">
        <v>463</v>
      </c>
      <c r="C289" s="43">
        <v>1</v>
      </c>
      <c r="D289" s="50"/>
      <c r="E289" s="47">
        <v>0</v>
      </c>
      <c r="F289" s="59">
        <v>800</v>
      </c>
      <c r="G289" s="54" t="s">
        <v>774</v>
      </c>
      <c r="H289" s="38">
        <v>0</v>
      </c>
    </row>
    <row r="290" spans="1:8">
      <c r="A290" s="45" t="s">
        <v>524</v>
      </c>
      <c r="B290" s="45" t="s">
        <v>50</v>
      </c>
      <c r="C290" s="43">
        <v>1</v>
      </c>
      <c r="D290" s="50"/>
      <c r="E290" s="47">
        <v>0</v>
      </c>
      <c r="F290" s="59" t="s">
        <v>766</v>
      </c>
      <c r="G290" s="54" t="s">
        <v>767</v>
      </c>
      <c r="H290" s="38">
        <v>0</v>
      </c>
    </row>
    <row r="291" spans="1:8">
      <c r="A291" s="45" t="s">
        <v>545</v>
      </c>
      <c r="B291" s="45" t="s">
        <v>61</v>
      </c>
      <c r="C291" s="43">
        <v>1</v>
      </c>
      <c r="D291" s="50"/>
      <c r="E291" s="47">
        <v>0</v>
      </c>
      <c r="F291" s="59">
        <v>613.54999999999995</v>
      </c>
      <c r="G291" s="54" t="s">
        <v>803</v>
      </c>
      <c r="H291" s="38">
        <v>0</v>
      </c>
    </row>
    <row r="292" spans="1:8">
      <c r="A292" s="45" t="s">
        <v>546</v>
      </c>
      <c r="B292" s="45" t="s">
        <v>62</v>
      </c>
      <c r="C292" s="43">
        <v>1</v>
      </c>
      <c r="D292" s="50"/>
      <c r="E292" s="47">
        <v>0</v>
      </c>
      <c r="F292" s="59" t="s">
        <v>804</v>
      </c>
      <c r="G292" s="54" t="s">
        <v>805</v>
      </c>
      <c r="H292" s="38">
        <v>0</v>
      </c>
    </row>
    <row r="293" spans="1:8">
      <c r="A293" s="45" t="s">
        <v>536</v>
      </c>
      <c r="B293" s="45" t="s">
        <v>537</v>
      </c>
      <c r="C293" s="43">
        <v>1</v>
      </c>
      <c r="D293" s="50"/>
      <c r="E293" s="47">
        <v>0</v>
      </c>
      <c r="F293" s="59" t="s">
        <v>755</v>
      </c>
      <c r="G293" s="54" t="s">
        <v>756</v>
      </c>
      <c r="H293" s="38">
        <v>0</v>
      </c>
    </row>
    <row r="294" spans="1:8">
      <c r="A294" s="45" t="s">
        <v>538</v>
      </c>
      <c r="B294" s="45" t="s">
        <v>56</v>
      </c>
      <c r="C294" s="43">
        <v>1</v>
      </c>
      <c r="D294" s="49"/>
      <c r="E294" s="47">
        <v>0</v>
      </c>
      <c r="F294" s="59" t="s">
        <v>802</v>
      </c>
      <c r="G294" s="54" t="s">
        <v>761</v>
      </c>
      <c r="H294" s="38">
        <v>0</v>
      </c>
    </row>
    <row r="295" spans="1:8">
      <c r="A295" s="45" t="s">
        <v>539</v>
      </c>
      <c r="B295" s="45" t="s">
        <v>57</v>
      </c>
      <c r="C295" s="43">
        <v>1</v>
      </c>
      <c r="D295" s="49"/>
      <c r="E295" s="47">
        <v>0</v>
      </c>
      <c r="F295" s="59" t="s">
        <v>739</v>
      </c>
      <c r="G295" s="54" t="s">
        <v>740</v>
      </c>
      <c r="H295" s="38">
        <v>0</v>
      </c>
    </row>
    <row r="296" spans="1:8">
      <c r="A296" s="45" t="s">
        <v>540</v>
      </c>
      <c r="B296" s="45" t="s">
        <v>541</v>
      </c>
      <c r="C296" s="43">
        <v>1</v>
      </c>
      <c r="D296" s="49"/>
      <c r="E296" s="47">
        <v>0</v>
      </c>
      <c r="F296" s="59">
        <v>600</v>
      </c>
      <c r="G296" s="54" t="s">
        <v>806</v>
      </c>
      <c r="H296" s="38">
        <v>0</v>
      </c>
    </row>
    <row r="297" spans="1:8">
      <c r="A297" s="45" t="s">
        <v>542</v>
      </c>
      <c r="B297" s="45" t="s">
        <v>58</v>
      </c>
      <c r="C297" s="43">
        <v>1</v>
      </c>
      <c r="D297" s="49"/>
      <c r="E297" s="47">
        <v>0</v>
      </c>
      <c r="F297" s="59" t="s">
        <v>746</v>
      </c>
      <c r="G297" s="54" t="s">
        <v>807</v>
      </c>
      <c r="H297" s="38">
        <v>0</v>
      </c>
    </row>
    <row r="298" spans="1:8">
      <c r="A298" s="45" t="s">
        <v>543</v>
      </c>
      <c r="B298" s="45" t="s">
        <v>59</v>
      </c>
      <c r="C298" s="43">
        <v>1</v>
      </c>
      <c r="D298" s="49"/>
      <c r="E298" s="47">
        <v>0</v>
      </c>
      <c r="F298" s="59">
        <v>306.77999999999997</v>
      </c>
      <c r="G298" s="54">
        <v>600.01</v>
      </c>
      <c r="H298" s="38">
        <v>0</v>
      </c>
    </row>
    <row r="299" spans="1:8">
      <c r="A299" s="45" t="s">
        <v>530</v>
      </c>
      <c r="B299" s="45" t="s">
        <v>52</v>
      </c>
      <c r="C299" s="43">
        <v>1</v>
      </c>
      <c r="D299" s="49"/>
      <c r="E299" s="47">
        <v>0</v>
      </c>
      <c r="F299" s="59" t="s">
        <v>751</v>
      </c>
      <c r="G299" s="54" t="s">
        <v>752</v>
      </c>
      <c r="H299" s="38">
        <v>0</v>
      </c>
    </row>
    <row r="300" spans="1:8">
      <c r="A300" s="45" t="s">
        <v>531</v>
      </c>
      <c r="B300" s="45" t="s">
        <v>53</v>
      </c>
      <c r="C300" s="43">
        <v>1</v>
      </c>
      <c r="D300" s="49"/>
      <c r="E300" s="47">
        <v>0</v>
      </c>
      <c r="F300" s="59" t="s">
        <v>808</v>
      </c>
      <c r="G300" s="54" t="s">
        <v>809</v>
      </c>
      <c r="H300" s="38">
        <v>0</v>
      </c>
    </row>
    <row r="301" spans="1:8">
      <c r="A301" s="45" t="s">
        <v>532</v>
      </c>
      <c r="B301" s="45" t="s">
        <v>54</v>
      </c>
      <c r="C301" s="43">
        <v>1</v>
      </c>
      <c r="D301" s="49"/>
      <c r="E301" s="47">
        <v>0</v>
      </c>
      <c r="F301" s="59" t="s">
        <v>810</v>
      </c>
      <c r="G301" s="54" t="s">
        <v>811</v>
      </c>
      <c r="H301" s="38">
        <v>0</v>
      </c>
    </row>
    <row r="302" spans="1:8">
      <c r="A302" s="45" t="s">
        <v>533</v>
      </c>
      <c r="B302" s="45" t="s">
        <v>55</v>
      </c>
      <c r="C302" s="43">
        <v>1</v>
      </c>
      <c r="D302" s="49"/>
      <c r="E302" s="47">
        <v>0</v>
      </c>
      <c r="F302" s="59" t="s">
        <v>742</v>
      </c>
      <c r="G302" s="54" t="s">
        <v>743</v>
      </c>
      <c r="H302" s="38">
        <v>0</v>
      </c>
    </row>
    <row r="303" spans="1:8">
      <c r="A303" s="45" t="s">
        <v>527</v>
      </c>
      <c r="B303" s="45" t="s">
        <v>51</v>
      </c>
      <c r="C303" s="43">
        <v>1</v>
      </c>
      <c r="D303" s="49"/>
      <c r="E303" s="47">
        <v>0</v>
      </c>
      <c r="F303" s="59">
        <v>460.16</v>
      </c>
      <c r="G303" s="54">
        <v>899.99</v>
      </c>
      <c r="H303" s="38">
        <v>0</v>
      </c>
    </row>
    <row r="304" spans="1:8">
      <c r="A304" s="45" t="s">
        <v>525</v>
      </c>
      <c r="B304" s="45" t="s">
        <v>526</v>
      </c>
      <c r="C304" s="43">
        <v>1</v>
      </c>
      <c r="D304" s="49"/>
      <c r="E304" s="47">
        <v>0</v>
      </c>
      <c r="F304" s="59">
        <v>766.94</v>
      </c>
      <c r="G304" s="54" t="s">
        <v>812</v>
      </c>
      <c r="H304" s="38">
        <v>0</v>
      </c>
    </row>
    <row r="305" spans="1:8">
      <c r="A305" s="45" t="s">
        <v>528</v>
      </c>
      <c r="B305" s="45" t="s">
        <v>529</v>
      </c>
      <c r="C305" s="43">
        <v>1</v>
      </c>
      <c r="D305" s="49"/>
      <c r="E305" s="47">
        <v>0</v>
      </c>
      <c r="F305" s="59">
        <v>306.77999999999997</v>
      </c>
      <c r="G305" s="54">
        <v>600.01</v>
      </c>
      <c r="H305" s="38">
        <v>0</v>
      </c>
    </row>
    <row r="306" spans="1:8">
      <c r="A306" s="45" t="s">
        <v>727</v>
      </c>
      <c r="B306" s="45" t="s">
        <v>728</v>
      </c>
      <c r="C306" s="43">
        <v>1</v>
      </c>
      <c r="D306" s="49"/>
      <c r="E306" s="47">
        <v>0</v>
      </c>
      <c r="F306" s="59">
        <v>550</v>
      </c>
      <c r="G306" s="54" t="s">
        <v>813</v>
      </c>
      <c r="H306" s="38">
        <v>0</v>
      </c>
    </row>
    <row r="307" spans="1:8">
      <c r="A307" s="45" t="s">
        <v>522</v>
      </c>
      <c r="B307" s="45" t="s">
        <v>48</v>
      </c>
      <c r="C307" s="43">
        <v>1</v>
      </c>
      <c r="D307" s="49"/>
      <c r="E307" s="47">
        <v>0</v>
      </c>
      <c r="F307" s="59">
        <v>255.65</v>
      </c>
      <c r="G307" s="54">
        <v>500.01</v>
      </c>
      <c r="H307" s="38">
        <v>0</v>
      </c>
    </row>
    <row r="308" spans="1:8">
      <c r="A308" s="45" t="s">
        <v>523</v>
      </c>
      <c r="B308" s="45" t="s">
        <v>49</v>
      </c>
      <c r="C308" s="43">
        <v>1</v>
      </c>
      <c r="D308" s="49"/>
      <c r="E308" s="47">
        <v>0</v>
      </c>
      <c r="F308" s="59">
        <v>750</v>
      </c>
      <c r="G308" s="54" t="s">
        <v>674</v>
      </c>
      <c r="H308" s="38">
        <v>0</v>
      </c>
    </row>
    <row r="309" spans="1:8">
      <c r="A309" s="45" t="s">
        <v>729</v>
      </c>
      <c r="B309" s="45" t="s">
        <v>730</v>
      </c>
      <c r="C309" s="43">
        <v>1</v>
      </c>
      <c r="D309" s="49"/>
      <c r="E309" s="47">
        <v>0</v>
      </c>
      <c r="F309" s="59">
        <v>1.53</v>
      </c>
      <c r="G309" s="54">
        <v>2.99</v>
      </c>
      <c r="H309" s="38">
        <v>0</v>
      </c>
    </row>
    <row r="310" spans="1:8">
      <c r="A310" s="45" t="s">
        <v>183</v>
      </c>
      <c r="B310" s="45" t="s">
        <v>731</v>
      </c>
      <c r="C310" s="43">
        <v>1</v>
      </c>
      <c r="D310" s="49"/>
      <c r="E310" s="47">
        <v>0</v>
      </c>
      <c r="F310" s="59">
        <v>10.23</v>
      </c>
      <c r="G310" s="54">
        <v>20.010000000000002</v>
      </c>
      <c r="H310" s="38">
        <v>0</v>
      </c>
    </row>
    <row r="311" spans="1:8">
      <c r="A311" s="45" t="s">
        <v>184</v>
      </c>
      <c r="B311" s="45" t="s">
        <v>732</v>
      </c>
      <c r="C311" s="43">
        <v>1</v>
      </c>
      <c r="D311" s="49"/>
      <c r="E311" s="47">
        <v>0</v>
      </c>
      <c r="F311" s="59" t="s">
        <v>814</v>
      </c>
      <c r="G311" s="54" t="s">
        <v>815</v>
      </c>
      <c r="H311" s="38">
        <v>0</v>
      </c>
    </row>
    <row r="312" spans="1:8">
      <c r="A312" s="45" t="s">
        <v>185</v>
      </c>
      <c r="B312" s="45" t="s">
        <v>186</v>
      </c>
      <c r="C312" s="43">
        <v>1</v>
      </c>
      <c r="D312" s="49"/>
      <c r="E312" s="47">
        <v>0</v>
      </c>
      <c r="F312" s="59">
        <v>5.1100000000000003</v>
      </c>
      <c r="G312" s="54">
        <v>9.99</v>
      </c>
      <c r="H312" s="38">
        <v>0</v>
      </c>
    </row>
    <row r="313" spans="1:8">
      <c r="A313" s="45" t="s">
        <v>187</v>
      </c>
      <c r="B313" s="45" t="s">
        <v>188</v>
      </c>
      <c r="C313" s="43">
        <v>1</v>
      </c>
      <c r="D313" s="49"/>
      <c r="E313" s="47">
        <v>0</v>
      </c>
      <c r="F313" s="59">
        <v>5.1100000000000003</v>
      </c>
      <c r="G313" s="54">
        <v>9.99</v>
      </c>
      <c r="H313" s="38">
        <v>0</v>
      </c>
    </row>
    <row r="314" spans="1:8">
      <c r="A314" s="45" t="s">
        <v>189</v>
      </c>
      <c r="B314" s="45" t="s">
        <v>190</v>
      </c>
      <c r="C314" s="43">
        <v>1</v>
      </c>
      <c r="D314" s="49"/>
      <c r="E314" s="47">
        <v>0</v>
      </c>
      <c r="F314" s="59">
        <v>5.1100000000000003</v>
      </c>
      <c r="G314" s="54">
        <v>9.99</v>
      </c>
      <c r="H314" s="38">
        <v>0</v>
      </c>
    </row>
    <row r="315" spans="1:8">
      <c r="A315" s="45" t="s">
        <v>480</v>
      </c>
      <c r="B315" s="45" t="s">
        <v>481</v>
      </c>
      <c r="C315" s="43">
        <v>1</v>
      </c>
      <c r="D315" s="49"/>
      <c r="E315" s="47">
        <v>0</v>
      </c>
      <c r="F315" s="59">
        <v>12.78</v>
      </c>
      <c r="G315" s="54">
        <v>25</v>
      </c>
      <c r="H315" s="38">
        <v>0</v>
      </c>
    </row>
    <row r="316" spans="1:8">
      <c r="A316" s="45" t="s">
        <v>191</v>
      </c>
      <c r="B316" s="45" t="s">
        <v>192</v>
      </c>
      <c r="C316" s="43">
        <v>1</v>
      </c>
      <c r="D316" s="49"/>
      <c r="E316" s="47">
        <v>0</v>
      </c>
      <c r="F316" s="59">
        <v>5.1100000000000003</v>
      </c>
      <c r="G316" s="54">
        <v>9.99</v>
      </c>
      <c r="H316" s="38">
        <v>0</v>
      </c>
    </row>
    <row r="317" spans="1:8">
      <c r="A317" s="45" t="s">
        <v>193</v>
      </c>
      <c r="B317" s="45" t="s">
        <v>194</v>
      </c>
      <c r="C317" s="43">
        <v>1</v>
      </c>
      <c r="D317" s="49"/>
      <c r="E317" s="47">
        <v>0</v>
      </c>
      <c r="F317" s="59">
        <v>5.1100000000000003</v>
      </c>
      <c r="G317" s="54">
        <v>9.99</v>
      </c>
      <c r="H317" s="38">
        <v>0</v>
      </c>
    </row>
    <row r="318" spans="1:8">
      <c r="A318" s="45" t="s">
        <v>195</v>
      </c>
      <c r="B318" s="45" t="s">
        <v>196</v>
      </c>
      <c r="C318" s="43">
        <v>1</v>
      </c>
      <c r="D318" s="49"/>
      <c r="E318" s="47">
        <v>0</v>
      </c>
      <c r="F318" s="59">
        <v>5.1100000000000003</v>
      </c>
      <c r="G318" s="54">
        <v>9.99</v>
      </c>
      <c r="H318" s="38">
        <v>0</v>
      </c>
    </row>
    <row r="319" spans="1:8">
      <c r="A319" s="45" t="s">
        <v>430</v>
      </c>
      <c r="B319" s="45" t="s">
        <v>431</v>
      </c>
      <c r="C319" s="43">
        <v>1</v>
      </c>
      <c r="D319" s="49"/>
      <c r="E319" s="47">
        <v>0</v>
      </c>
      <c r="F319" s="59">
        <v>12.78</v>
      </c>
      <c r="G319" s="54">
        <v>25</v>
      </c>
      <c r="H319" s="38">
        <v>0</v>
      </c>
    </row>
    <row r="320" spans="1:8" ht="15" customHeight="1">
      <c r="A320" s="45" t="s">
        <v>197</v>
      </c>
      <c r="B320" s="45" t="s">
        <v>198</v>
      </c>
      <c r="C320" s="43">
        <v>1</v>
      </c>
      <c r="D320" s="49"/>
      <c r="E320" s="47">
        <v>0</v>
      </c>
      <c r="F320" s="59">
        <v>5.1100000000000003</v>
      </c>
      <c r="G320" s="54">
        <v>9.99</v>
      </c>
      <c r="H320" s="38">
        <v>0</v>
      </c>
    </row>
    <row r="321" spans="1:8">
      <c r="A321" s="45" t="s">
        <v>199</v>
      </c>
      <c r="B321" s="45" t="s">
        <v>200</v>
      </c>
      <c r="C321" s="43">
        <v>1</v>
      </c>
      <c r="D321" s="49"/>
      <c r="E321" s="47">
        <v>0</v>
      </c>
      <c r="F321" s="59">
        <v>5.1100000000000003</v>
      </c>
      <c r="G321" s="54">
        <v>9.99</v>
      </c>
      <c r="H321" s="38">
        <v>0</v>
      </c>
    </row>
    <row r="322" spans="1:8">
      <c r="A322" s="45" t="s">
        <v>201</v>
      </c>
      <c r="B322" s="45" t="s">
        <v>202</v>
      </c>
      <c r="C322" s="43">
        <v>1</v>
      </c>
      <c r="D322" s="49"/>
      <c r="E322" s="47">
        <v>0</v>
      </c>
      <c r="F322" s="59">
        <v>5.1100000000000003</v>
      </c>
      <c r="G322" s="54">
        <v>9.99</v>
      </c>
      <c r="H322" s="38">
        <v>0</v>
      </c>
    </row>
    <row r="323" spans="1:8">
      <c r="A323" s="45" t="s">
        <v>203</v>
      </c>
      <c r="B323" s="45" t="s">
        <v>204</v>
      </c>
      <c r="C323" s="43">
        <v>1</v>
      </c>
      <c r="D323" s="49"/>
      <c r="E323" s="47">
        <v>0</v>
      </c>
      <c r="F323" s="59">
        <v>5.1100000000000003</v>
      </c>
      <c r="G323" s="54">
        <v>9.99</v>
      </c>
      <c r="H323" s="38">
        <v>0</v>
      </c>
    </row>
    <row r="324" spans="1:8">
      <c r="A324" s="45" t="s">
        <v>205</v>
      </c>
      <c r="B324" s="45" t="s">
        <v>206</v>
      </c>
      <c r="C324" s="43">
        <v>1</v>
      </c>
      <c r="D324" s="49"/>
      <c r="E324" s="47">
        <v>0</v>
      </c>
      <c r="F324" s="59">
        <v>5.1100000000000003</v>
      </c>
      <c r="G324" s="54">
        <v>9.99</v>
      </c>
      <c r="H324" s="38">
        <v>0</v>
      </c>
    </row>
    <row r="325" spans="1:8">
      <c r="A325" s="45" t="s">
        <v>207</v>
      </c>
      <c r="B325" s="45" t="s">
        <v>208</v>
      </c>
      <c r="C325" s="43">
        <v>1</v>
      </c>
      <c r="D325" s="49"/>
      <c r="E325" s="47">
        <v>0</v>
      </c>
      <c r="F325" s="59">
        <v>5.1100000000000003</v>
      </c>
      <c r="G325" s="54">
        <v>9.99</v>
      </c>
      <c r="H325" s="38">
        <v>0</v>
      </c>
    </row>
    <row r="326" spans="1:8">
      <c r="A326" s="45" t="s">
        <v>209</v>
      </c>
      <c r="B326" s="45" t="s">
        <v>210</v>
      </c>
      <c r="C326" s="43">
        <v>1</v>
      </c>
      <c r="D326" s="49"/>
      <c r="E326" s="47">
        <v>0</v>
      </c>
      <c r="F326" s="59">
        <v>5.1100000000000003</v>
      </c>
      <c r="G326" s="54">
        <v>9.99</v>
      </c>
      <c r="H326" s="38">
        <v>0</v>
      </c>
    </row>
    <row r="327" spans="1:8">
      <c r="A327" s="45" t="s">
        <v>211</v>
      </c>
      <c r="B327" s="45" t="s">
        <v>212</v>
      </c>
      <c r="C327" s="43">
        <v>1</v>
      </c>
      <c r="D327" s="49"/>
      <c r="E327" s="47">
        <v>0</v>
      </c>
      <c r="F327" s="59">
        <v>5.1100000000000003</v>
      </c>
      <c r="G327" s="54">
        <v>9.99</v>
      </c>
      <c r="H327" s="38">
        <v>0</v>
      </c>
    </row>
    <row r="328" spans="1:8">
      <c r="A328" s="45" t="s">
        <v>213</v>
      </c>
      <c r="B328" s="45" t="s">
        <v>214</v>
      </c>
      <c r="C328" s="43">
        <v>1</v>
      </c>
      <c r="D328" s="49"/>
      <c r="E328" s="47">
        <v>0</v>
      </c>
      <c r="F328" s="59">
        <v>5.1100000000000003</v>
      </c>
      <c r="G328" s="54">
        <v>9.99</v>
      </c>
      <c r="H328" s="38">
        <v>0</v>
      </c>
    </row>
    <row r="329" spans="1:8">
      <c r="A329" s="45" t="s">
        <v>215</v>
      </c>
      <c r="B329" s="45" t="s">
        <v>216</v>
      </c>
      <c r="C329" s="43">
        <v>1</v>
      </c>
      <c r="D329" s="49"/>
      <c r="E329" s="47">
        <v>0</v>
      </c>
      <c r="F329" s="59">
        <v>5.1100000000000003</v>
      </c>
      <c r="G329" s="54">
        <v>9.99</v>
      </c>
      <c r="H329" s="38">
        <v>0</v>
      </c>
    </row>
    <row r="330" spans="1:8">
      <c r="A330" s="45" t="s">
        <v>217</v>
      </c>
      <c r="B330" s="45" t="s">
        <v>218</v>
      </c>
      <c r="C330" s="43">
        <v>1</v>
      </c>
      <c r="D330" s="49"/>
      <c r="E330" s="47">
        <v>0</v>
      </c>
      <c r="F330" s="59">
        <v>5.1100000000000003</v>
      </c>
      <c r="G330" s="54">
        <v>9.99</v>
      </c>
      <c r="H330" s="38">
        <v>0</v>
      </c>
    </row>
    <row r="331" spans="1:8">
      <c r="A331" s="45" t="s">
        <v>219</v>
      </c>
      <c r="B331" s="45" t="s">
        <v>220</v>
      </c>
      <c r="C331" s="43">
        <v>1</v>
      </c>
      <c r="D331" s="49"/>
      <c r="E331" s="47">
        <v>0</v>
      </c>
      <c r="F331" s="59">
        <v>5.1100000000000003</v>
      </c>
      <c r="G331" s="54">
        <v>9.99</v>
      </c>
      <c r="H331" s="38">
        <v>0</v>
      </c>
    </row>
    <row r="332" spans="1:8">
      <c r="A332" s="45" t="s">
        <v>221</v>
      </c>
      <c r="B332" s="45" t="s">
        <v>222</v>
      </c>
      <c r="C332" s="43">
        <v>1</v>
      </c>
      <c r="D332" s="49"/>
      <c r="E332" s="47">
        <v>0</v>
      </c>
      <c r="F332" s="59">
        <v>5.1100000000000003</v>
      </c>
      <c r="G332" s="54">
        <v>9.99</v>
      </c>
      <c r="H332" s="38">
        <v>0</v>
      </c>
    </row>
    <row r="333" spans="1:8">
      <c r="A333" s="45" t="s">
        <v>223</v>
      </c>
      <c r="B333" s="45" t="s">
        <v>224</v>
      </c>
      <c r="C333" s="43">
        <v>1</v>
      </c>
      <c r="D333" s="49"/>
      <c r="E333" s="47">
        <v>0</v>
      </c>
      <c r="F333" s="59">
        <v>5.1100000000000003</v>
      </c>
      <c r="G333" s="54">
        <v>9.99</v>
      </c>
      <c r="H333" s="38">
        <v>0</v>
      </c>
    </row>
    <row r="334" spans="1:8">
      <c r="A334" s="45" t="s">
        <v>225</v>
      </c>
      <c r="B334" s="45" t="s">
        <v>226</v>
      </c>
      <c r="C334" s="43">
        <v>1</v>
      </c>
      <c r="D334" s="49"/>
      <c r="E334" s="47">
        <v>0</v>
      </c>
      <c r="F334" s="59">
        <v>5.1100000000000003</v>
      </c>
      <c r="G334" s="54">
        <v>9.99</v>
      </c>
      <c r="H334" s="38">
        <v>0</v>
      </c>
    </row>
    <row r="335" spans="1:8">
      <c r="A335" s="45" t="s">
        <v>227</v>
      </c>
      <c r="B335" s="45" t="s">
        <v>228</v>
      </c>
      <c r="C335" s="43">
        <v>1</v>
      </c>
      <c r="D335" s="49"/>
      <c r="E335" s="47">
        <v>0</v>
      </c>
      <c r="F335" s="59">
        <v>5.1100000000000003</v>
      </c>
      <c r="G335" s="54">
        <v>9.99</v>
      </c>
      <c r="H335" s="38">
        <v>0</v>
      </c>
    </row>
    <row r="336" spans="1:8">
      <c r="A336" s="45" t="s">
        <v>733</v>
      </c>
      <c r="B336" s="45" t="s">
        <v>214</v>
      </c>
      <c r="C336" s="43">
        <v>1</v>
      </c>
      <c r="D336" s="49"/>
      <c r="E336" s="47">
        <v>0</v>
      </c>
      <c r="F336" s="59">
        <v>5.1100000000000003</v>
      </c>
      <c r="G336" s="54">
        <v>9.99</v>
      </c>
      <c r="H336" s="38">
        <v>0</v>
      </c>
    </row>
    <row r="337" spans="1:8">
      <c r="A337" s="45" t="s">
        <v>734</v>
      </c>
      <c r="B337" s="45" t="s">
        <v>216</v>
      </c>
      <c r="C337" s="43">
        <v>1</v>
      </c>
      <c r="D337" s="49"/>
      <c r="E337" s="47">
        <v>0</v>
      </c>
      <c r="F337" s="59">
        <v>5.1100000000000003</v>
      </c>
      <c r="G337" s="54">
        <v>9.99</v>
      </c>
      <c r="H337" s="38">
        <v>0</v>
      </c>
    </row>
    <row r="338" spans="1:8">
      <c r="A338" s="45" t="s">
        <v>229</v>
      </c>
      <c r="B338" s="45" t="s">
        <v>230</v>
      </c>
      <c r="C338" s="43">
        <v>1</v>
      </c>
      <c r="D338" s="49"/>
      <c r="E338" s="47">
        <v>0</v>
      </c>
      <c r="F338" s="59">
        <v>5.1100000000000003</v>
      </c>
      <c r="G338" s="54">
        <v>9.99</v>
      </c>
      <c r="H338" s="38">
        <v>0</v>
      </c>
    </row>
    <row r="339" spans="1:8">
      <c r="A339" s="45" t="s">
        <v>231</v>
      </c>
      <c r="B339" s="45" t="s">
        <v>232</v>
      </c>
      <c r="C339" s="43">
        <v>1</v>
      </c>
      <c r="D339" s="49"/>
      <c r="E339" s="47">
        <v>0</v>
      </c>
      <c r="F339" s="59">
        <v>5.1100000000000003</v>
      </c>
      <c r="G339" s="54">
        <v>9.99</v>
      </c>
      <c r="H339" s="38">
        <v>0</v>
      </c>
    </row>
    <row r="340" spans="1:8">
      <c r="A340" s="45" t="s">
        <v>735</v>
      </c>
      <c r="B340" s="45" t="s">
        <v>214</v>
      </c>
      <c r="C340" s="43">
        <v>1</v>
      </c>
      <c r="D340" s="49"/>
      <c r="E340" s="47">
        <v>0</v>
      </c>
      <c r="F340" s="59">
        <v>5.1100000000000003</v>
      </c>
      <c r="G340" s="54">
        <v>9.99</v>
      </c>
      <c r="H340" s="38">
        <v>0</v>
      </c>
    </row>
    <row r="341" spans="1:8">
      <c r="A341" s="45" t="s">
        <v>736</v>
      </c>
      <c r="B341" s="45" t="s">
        <v>216</v>
      </c>
      <c r="C341" s="43">
        <v>1</v>
      </c>
      <c r="D341" s="49"/>
      <c r="E341" s="47">
        <v>0</v>
      </c>
      <c r="F341" s="59">
        <v>5.1100000000000003</v>
      </c>
      <c r="G341" s="54">
        <v>9.99</v>
      </c>
      <c r="H341" s="38">
        <v>0</v>
      </c>
    </row>
    <row r="342" spans="1:8">
      <c r="A342" s="45" t="s">
        <v>737</v>
      </c>
      <c r="B342" s="45" t="s">
        <v>214</v>
      </c>
      <c r="C342" s="43">
        <v>1</v>
      </c>
      <c r="D342" s="49"/>
      <c r="E342" s="47">
        <v>0</v>
      </c>
      <c r="F342" s="59">
        <v>5.1100000000000003</v>
      </c>
      <c r="G342" s="54">
        <v>9.99</v>
      </c>
      <c r="H342" s="38">
        <v>0</v>
      </c>
    </row>
    <row r="343" spans="1:8">
      <c r="A343" s="45" t="s">
        <v>738</v>
      </c>
      <c r="B343" s="45" t="s">
        <v>216</v>
      </c>
      <c r="C343" s="43">
        <v>1</v>
      </c>
      <c r="D343" s="49"/>
      <c r="E343" s="47">
        <v>0</v>
      </c>
      <c r="F343" s="59">
        <v>5.1100000000000003</v>
      </c>
      <c r="G343" s="54">
        <v>9.99</v>
      </c>
      <c r="H343" s="38">
        <v>0</v>
      </c>
    </row>
    <row r="344" spans="1:8">
      <c r="A344" s="45" t="s">
        <v>233</v>
      </c>
      <c r="B344" s="45" t="s">
        <v>234</v>
      </c>
      <c r="C344" s="43">
        <v>1</v>
      </c>
      <c r="D344" s="49"/>
      <c r="E344" s="47">
        <v>0</v>
      </c>
      <c r="F344" s="59">
        <v>5.1100000000000003</v>
      </c>
      <c r="G344" s="54">
        <v>9.99</v>
      </c>
      <c r="H344" s="38">
        <v>0</v>
      </c>
    </row>
    <row r="345" spans="1:8">
      <c r="A345" s="45" t="s">
        <v>235</v>
      </c>
      <c r="B345" s="45" t="s">
        <v>236</v>
      </c>
      <c r="C345" s="43">
        <v>1</v>
      </c>
      <c r="D345" s="49"/>
      <c r="E345" s="47">
        <v>0</v>
      </c>
      <c r="F345" s="59">
        <v>5.1100000000000003</v>
      </c>
      <c r="G345" s="54">
        <v>9.99</v>
      </c>
      <c r="H345" s="38">
        <v>0</v>
      </c>
    </row>
    <row r="346" spans="1:8">
      <c r="A346" s="45" t="s">
        <v>237</v>
      </c>
      <c r="B346" s="45" t="s">
        <v>238</v>
      </c>
      <c r="C346" s="43">
        <v>1</v>
      </c>
      <c r="D346" s="49"/>
      <c r="E346" s="47">
        <v>0</v>
      </c>
      <c r="F346" s="59">
        <v>15.34</v>
      </c>
      <c r="G346" s="54">
        <v>30</v>
      </c>
      <c r="H346" s="38">
        <v>0</v>
      </c>
    </row>
    <row r="347" spans="1:8">
      <c r="A347" s="45" t="s">
        <v>239</v>
      </c>
      <c r="B347" s="45" t="s">
        <v>240</v>
      </c>
      <c r="C347" s="43">
        <v>1</v>
      </c>
      <c r="D347" s="49"/>
      <c r="E347" s="47">
        <v>0</v>
      </c>
      <c r="F347" s="59">
        <v>15.34</v>
      </c>
      <c r="G347" s="54">
        <v>30</v>
      </c>
      <c r="H347" s="38">
        <v>0</v>
      </c>
    </row>
    <row r="348" spans="1:8">
      <c r="A348" s="45" t="s">
        <v>241</v>
      </c>
      <c r="B348" s="45" t="s">
        <v>204</v>
      </c>
      <c r="C348" s="43">
        <v>1</v>
      </c>
      <c r="D348" s="49"/>
      <c r="E348" s="47">
        <v>0</v>
      </c>
      <c r="F348" s="59">
        <v>5.1100000000000003</v>
      </c>
      <c r="G348" s="54">
        <v>9.99</v>
      </c>
      <c r="H348" s="38">
        <v>0</v>
      </c>
    </row>
    <row r="349" spans="1:8">
      <c r="A349" s="45" t="s">
        <v>242</v>
      </c>
      <c r="B349" s="45" t="s">
        <v>243</v>
      </c>
      <c r="C349" s="43">
        <v>1</v>
      </c>
      <c r="D349" s="49"/>
      <c r="E349" s="47">
        <v>0</v>
      </c>
      <c r="F349" s="59">
        <v>5.1100000000000003</v>
      </c>
      <c r="G349" s="54">
        <v>9.99</v>
      </c>
      <c r="H349" s="38">
        <v>0</v>
      </c>
    </row>
    <row r="350" spans="1:8">
      <c r="A350" s="45" t="s">
        <v>244</v>
      </c>
      <c r="B350" s="45" t="s">
        <v>245</v>
      </c>
      <c r="C350" s="43">
        <v>1</v>
      </c>
      <c r="D350" s="49"/>
      <c r="E350" s="47">
        <v>0</v>
      </c>
      <c r="F350" s="59">
        <v>5.1100000000000003</v>
      </c>
      <c r="G350" s="54">
        <v>9.99</v>
      </c>
      <c r="H350" s="38">
        <v>0</v>
      </c>
    </row>
    <row r="351" spans="1:8">
      <c r="A351" s="45" t="s">
        <v>246</v>
      </c>
      <c r="B351" s="45" t="s">
        <v>247</v>
      </c>
      <c r="C351" s="43">
        <v>1</v>
      </c>
      <c r="D351" s="49"/>
      <c r="E351" s="47">
        <v>0</v>
      </c>
      <c r="F351" s="59">
        <v>5.1100000000000003</v>
      </c>
      <c r="G351" s="54">
        <v>9.99</v>
      </c>
      <c r="H351" s="38">
        <v>0</v>
      </c>
    </row>
    <row r="352" spans="1:8">
      <c r="A352" s="45" t="s">
        <v>248</v>
      </c>
      <c r="B352" s="45" t="s">
        <v>249</v>
      </c>
      <c r="C352" s="43">
        <v>1</v>
      </c>
      <c r="D352" s="49"/>
      <c r="E352" s="47">
        <v>0</v>
      </c>
      <c r="F352" s="59">
        <v>5.1100000000000003</v>
      </c>
      <c r="G352" s="54">
        <v>9.99</v>
      </c>
      <c r="H352" s="38">
        <v>0</v>
      </c>
    </row>
    <row r="353" spans="1:8">
      <c r="A353" s="45" t="s">
        <v>250</v>
      </c>
      <c r="B353" s="45" t="s">
        <v>251</v>
      </c>
      <c r="C353" s="43">
        <v>1</v>
      </c>
      <c r="D353" s="49"/>
      <c r="E353" s="47">
        <v>0</v>
      </c>
      <c r="F353" s="59">
        <v>5.1100000000000003</v>
      </c>
      <c r="G353" s="54">
        <v>9.99</v>
      </c>
      <c r="H353" s="38">
        <v>0</v>
      </c>
    </row>
    <row r="354" spans="1:8">
      <c r="A354" s="45" t="s">
        <v>252</v>
      </c>
      <c r="B354" s="45" t="s">
        <v>253</v>
      </c>
      <c r="C354" s="43">
        <v>1</v>
      </c>
      <c r="D354" s="49"/>
      <c r="E354" s="47">
        <v>0</v>
      </c>
      <c r="F354" s="59">
        <v>5.1100000000000003</v>
      </c>
      <c r="G354" s="54">
        <v>9.99</v>
      </c>
      <c r="H354" s="38">
        <v>0</v>
      </c>
    </row>
    <row r="355" spans="1:8">
      <c r="A355" s="45" t="s">
        <v>254</v>
      </c>
      <c r="B355" s="45" t="s">
        <v>255</v>
      </c>
      <c r="C355" s="43">
        <v>1</v>
      </c>
      <c r="D355" s="49"/>
      <c r="E355" s="47">
        <v>0</v>
      </c>
      <c r="F355" s="59">
        <v>5.1100000000000003</v>
      </c>
      <c r="G355" s="54">
        <v>9.99</v>
      </c>
      <c r="H355" s="38">
        <v>0</v>
      </c>
    </row>
    <row r="356" spans="1:8">
      <c r="A356" s="45" t="s">
        <v>256</v>
      </c>
      <c r="B356" s="45" t="s">
        <v>257</v>
      </c>
      <c r="C356" s="43">
        <v>1</v>
      </c>
      <c r="D356" s="49"/>
      <c r="E356" s="47">
        <v>0</v>
      </c>
      <c r="F356" s="59">
        <v>5.1100000000000003</v>
      </c>
      <c r="G356" s="54">
        <v>9.99</v>
      </c>
      <c r="H356" s="38">
        <v>0</v>
      </c>
    </row>
    <row r="357" spans="1:8">
      <c r="A357" s="45" t="s">
        <v>258</v>
      </c>
      <c r="B357" s="45" t="s">
        <v>259</v>
      </c>
      <c r="C357" s="43">
        <v>1</v>
      </c>
      <c r="D357" s="49"/>
      <c r="E357" s="47">
        <v>0</v>
      </c>
      <c r="F357" s="59">
        <v>5.1100000000000003</v>
      </c>
      <c r="G357" s="54">
        <v>9.99</v>
      </c>
      <c r="H357" s="38">
        <v>0</v>
      </c>
    </row>
    <row r="358" spans="1:8">
      <c r="A358" s="45" t="s">
        <v>260</v>
      </c>
      <c r="B358" s="45" t="s">
        <v>261</v>
      </c>
      <c r="C358" s="43">
        <v>1</v>
      </c>
      <c r="D358" s="49"/>
      <c r="E358" s="47">
        <v>0</v>
      </c>
      <c r="F358" s="59">
        <v>5.1100000000000003</v>
      </c>
      <c r="G358" s="54">
        <v>9.99</v>
      </c>
      <c r="H358" s="38">
        <v>0</v>
      </c>
    </row>
    <row r="359" spans="1:8">
      <c r="A359" s="45" t="s">
        <v>262</v>
      </c>
      <c r="B359" s="45" t="s">
        <v>263</v>
      </c>
      <c r="C359" s="43">
        <v>1</v>
      </c>
      <c r="D359" s="49"/>
      <c r="E359" s="47">
        <v>0</v>
      </c>
      <c r="F359" s="59">
        <v>5.1100000000000003</v>
      </c>
      <c r="G359" s="54">
        <v>9.99</v>
      </c>
      <c r="H359" s="38">
        <v>0</v>
      </c>
    </row>
    <row r="360" spans="1:8">
      <c r="A360" s="45" t="s">
        <v>264</v>
      </c>
      <c r="B360" s="45" t="s">
        <v>265</v>
      </c>
      <c r="C360" s="43">
        <v>1</v>
      </c>
      <c r="D360" s="49"/>
      <c r="E360" s="47">
        <v>0</v>
      </c>
      <c r="F360" s="59">
        <v>5.1100000000000003</v>
      </c>
      <c r="G360" s="54">
        <v>9.99</v>
      </c>
      <c r="H360" s="38">
        <v>0</v>
      </c>
    </row>
    <row r="361" spans="1:8">
      <c r="A361" s="45" t="s">
        <v>266</v>
      </c>
      <c r="B361" s="45" t="s">
        <v>267</v>
      </c>
      <c r="C361" s="43">
        <v>1</v>
      </c>
      <c r="D361" s="49"/>
      <c r="E361" s="47">
        <v>0</v>
      </c>
      <c r="F361" s="59">
        <v>5.1100000000000003</v>
      </c>
      <c r="G361" s="54">
        <v>9.99</v>
      </c>
      <c r="H361" s="38">
        <v>0</v>
      </c>
    </row>
    <row r="362" spans="1:8">
      <c r="A362" s="32"/>
      <c r="B362" s="32"/>
      <c r="C362" s="26"/>
      <c r="D362" s="49"/>
      <c r="E362" s="49"/>
      <c r="F362" s="60"/>
      <c r="G362" s="61"/>
      <c r="H362" s="38"/>
    </row>
    <row r="363" spans="1:8">
      <c r="A363" s="32"/>
      <c r="B363" s="32"/>
      <c r="C363" s="26"/>
      <c r="D363" s="49"/>
      <c r="E363" s="49"/>
      <c r="F363" s="60"/>
      <c r="G363" s="61"/>
      <c r="H363" s="38"/>
    </row>
    <row r="364" spans="1:8">
      <c r="A364" s="32"/>
      <c r="B364" s="32"/>
      <c r="C364" s="26"/>
      <c r="D364" s="49"/>
      <c r="E364" s="49"/>
      <c r="F364" s="60"/>
      <c r="G364" s="61"/>
      <c r="H364" s="38"/>
    </row>
    <row r="365" spans="1:8">
      <c r="A365" s="32"/>
      <c r="B365" s="32"/>
      <c r="C365" s="26"/>
      <c r="D365" s="49"/>
      <c r="E365" s="49"/>
      <c r="F365" s="60"/>
      <c r="G365" s="61"/>
      <c r="H365" s="38"/>
    </row>
    <row r="366" spans="1:8">
      <c r="A366" s="32"/>
      <c r="B366" s="32"/>
      <c r="C366" s="26"/>
      <c r="D366" s="49"/>
      <c r="E366" s="49"/>
      <c r="F366" s="60"/>
      <c r="G366" s="61"/>
      <c r="H366" s="38"/>
    </row>
    <row r="367" spans="1:8">
      <c r="A367" s="32"/>
      <c r="B367" s="32"/>
      <c r="C367" s="26"/>
      <c r="D367" s="49"/>
      <c r="E367" s="49"/>
      <c r="F367" s="60"/>
      <c r="G367" s="61"/>
      <c r="H367" s="38"/>
    </row>
    <row r="368" spans="1:8">
      <c r="A368" s="32"/>
      <c r="B368" s="32"/>
      <c r="C368" s="26"/>
      <c r="D368" s="49"/>
      <c r="E368" s="49"/>
      <c r="F368" s="60"/>
      <c r="G368" s="61"/>
      <c r="H368" s="38"/>
    </row>
    <row r="369" spans="1:8">
      <c r="A369" s="32"/>
      <c r="B369" s="32"/>
      <c r="C369" s="26"/>
      <c r="D369" s="49"/>
      <c r="E369" s="49"/>
      <c r="F369" s="60"/>
      <c r="G369" s="61"/>
      <c r="H369" s="38"/>
    </row>
    <row r="370" spans="1:8">
      <c r="A370" s="32"/>
      <c r="B370" s="32"/>
      <c r="C370" s="26"/>
      <c r="D370" s="49"/>
      <c r="E370" s="49"/>
      <c r="F370" s="60"/>
      <c r="G370" s="61"/>
      <c r="H370" s="38"/>
    </row>
    <row r="371" spans="1:8">
      <c r="A371" s="32"/>
      <c r="B371" s="32"/>
      <c r="C371" s="26"/>
      <c r="D371" s="49"/>
      <c r="E371" s="49"/>
      <c r="F371" s="60"/>
      <c r="G371" s="61"/>
      <c r="H371" s="38"/>
    </row>
    <row r="372" spans="1:8">
      <c r="A372" s="32"/>
      <c r="B372" s="32"/>
      <c r="C372" s="26"/>
      <c r="D372" s="28"/>
    </row>
  </sheetData>
  <mergeCells count="7">
    <mergeCell ref="A1:H1"/>
    <mergeCell ref="A2:H2"/>
    <mergeCell ref="A6:A7"/>
    <mergeCell ref="B6:B7"/>
    <mergeCell ref="C6:C7"/>
    <mergeCell ref="E6:H6"/>
    <mergeCell ref="A3:H3"/>
  </mergeCells>
  <pageMargins left="0.36" right="0.17" top="0.22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2025-08-18T08:37:54Z</cp:lastPrinted>
  <dcterms:created xsi:type="dcterms:W3CDTF">2019-05-29T08:54:45Z</dcterms:created>
  <dcterms:modified xsi:type="dcterms:W3CDTF">2026-03-31T13:54:49Z</dcterms:modified>
</cp:coreProperties>
</file>