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12195" windowHeight="7890"/>
  </bookViews>
  <sheets>
    <sheet name="InfoHospital" sheetId="1" r:id="rId1"/>
    <sheet name="HospitalPriceList" sheetId="2" r:id="rId2"/>
  </sheets>
  <calcPr calcId="162913"/>
  <extLst>
    <ext uri="GoogleSheetsCustomDataVersion2">
      <go:sheetsCustomData xmlns:go="http://customooxmlschemas.google.com/" r:id="rId6" roundtripDataChecksum="waLlvE8pSa4demWqbVGhiIVjugeSsezuSKcvkOX3yZQ=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<sst xmlns="http://schemas.openxmlformats.org/spreadsheetml/2006/main" count="114" uniqueCount="110">
  <si>
    <t>"Ю Дент- АГППМПДМ" ЕООД</t>
  </si>
  <si>
    <t>(наименование на лечебното заведение)</t>
  </si>
  <si>
    <t>ЕИК:</t>
  </si>
  <si>
    <t>207577088</t>
  </si>
  <si>
    <t>Регистрационнен Код:</t>
  </si>
  <si>
    <t>2202114538</t>
  </si>
  <si>
    <t xml:space="preserve">Код Област: </t>
  </si>
  <si>
    <t>1000</t>
  </si>
  <si>
    <t xml:space="preserve">Виктория Димитрова Тянкова ; Жени Величкова Юнакова </t>
  </si>
  <si>
    <t>(трите имена на лицето, представляващо лечебното заведение)</t>
  </si>
  <si>
    <t>Обл:</t>
  </si>
  <si>
    <t>София- град</t>
  </si>
  <si>
    <t>Община:</t>
  </si>
  <si>
    <t xml:space="preserve">Красно село </t>
  </si>
  <si>
    <t>Град:</t>
  </si>
  <si>
    <t>София</t>
  </si>
  <si>
    <t>(адрес на лечебното заведение)</t>
  </si>
  <si>
    <t>ул.</t>
  </si>
  <si>
    <t xml:space="preserve">Подуево </t>
  </si>
  <si>
    <t>№:</t>
  </si>
  <si>
    <t>ж.к</t>
  </si>
  <si>
    <t>Борово</t>
  </si>
  <si>
    <t>(трите имена на лицето за контакти)</t>
  </si>
  <si>
    <t>имейл:</t>
  </si>
  <si>
    <t xml:space="preserve">viktoria.tiankovaa@gmail.com 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</si>
  <si>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</si>
  <si>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</si>
  <si>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</si>
  <si>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</si>
  <si>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</si>
  <si>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</si>
  <si>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</si>
  <si>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</si>
  <si>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</si>
  <si>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Пациент в евро</t>
  </si>
  <si>
    <t>Пациент в лева</t>
  </si>
  <si>
    <t>НЗОК</t>
  </si>
  <si>
    <t>МЗ</t>
  </si>
  <si>
    <t>97011-01</t>
  </si>
  <si>
    <t>Инициален преглед (статус и лечебен план)</t>
  </si>
  <si>
    <t>97022-00</t>
  </si>
  <si>
    <t>Секторна рентгенография</t>
  </si>
  <si>
    <t>97114-00</t>
  </si>
  <si>
    <t xml:space="preserve">Почистване на зъбен камък </t>
  </si>
  <si>
    <t>2121.0.01</t>
  </si>
  <si>
    <t>Обтурация – една повърхност</t>
  </si>
  <si>
    <t>2121.0.02</t>
  </si>
  <si>
    <t>Обтурация – две повърхности</t>
  </si>
  <si>
    <t>2121.0.03</t>
  </si>
  <si>
    <t>Обтурация – три повърхности</t>
  </si>
  <si>
    <t>92505-97</t>
  </si>
  <si>
    <t>Анестезия</t>
  </si>
  <si>
    <t>97423-01</t>
  </si>
  <si>
    <t>Ендодонтско лечение (цена на канал)</t>
  </si>
  <si>
    <t>2331.0.01</t>
  </si>
  <si>
    <t>Изграждане с радикуларен щифт</t>
  </si>
  <si>
    <t>2141.0.03</t>
  </si>
  <si>
    <t>Бондинг (цена на зъб)</t>
  </si>
  <si>
    <t>2312.0.02</t>
  </si>
  <si>
    <t>Порцеланова фасета (цена на зъб)</t>
  </si>
  <si>
    <t>97119-00</t>
  </si>
  <si>
    <t>Домашно избелване</t>
  </si>
  <si>
    <t>97118-00</t>
  </si>
  <si>
    <t>Кабинетно избелване</t>
  </si>
  <si>
    <t>1121.0.01</t>
  </si>
  <si>
    <t>Екстракция – еднокоренов зъб</t>
  </si>
  <si>
    <t>1121.0.03</t>
  </si>
  <si>
    <t>Екстракция – многокоренов зъб</t>
  </si>
  <si>
    <t>1121.0.04</t>
  </si>
  <si>
    <t>Екстракция – силно разрушен зъб</t>
  </si>
  <si>
    <t>1121.0.05</t>
  </si>
  <si>
    <t>Екстракция – мъдрец</t>
  </si>
  <si>
    <t>1131.0.02</t>
  </si>
  <si>
    <t>Инцизия и дренаж</t>
  </si>
  <si>
    <t>2311.0.01</t>
  </si>
  <si>
    <t>Инлей/онлей – композитен</t>
  </si>
  <si>
    <t>2311.0.03</t>
  </si>
  <si>
    <t>Инлей/онлей – циркониев</t>
  </si>
  <si>
    <t>2321.0.02</t>
  </si>
  <si>
    <t>Металокерамична корона</t>
  </si>
  <si>
    <t>2321.0.01</t>
  </si>
  <si>
    <t>Композитна корона</t>
  </si>
  <si>
    <t>2321.0.04</t>
  </si>
  <si>
    <t>Циркониева корона</t>
  </si>
  <si>
    <t>2411.0.01</t>
  </si>
  <si>
    <t>Частична плакова протеза</t>
  </si>
  <si>
    <t>2412.0.01</t>
  </si>
  <si>
    <t>Тотална плакова протеза</t>
  </si>
  <si>
    <t>2411.0.03</t>
  </si>
  <si>
    <t>Термосенс протеза</t>
  </si>
  <si>
    <t>2421.0.01</t>
  </si>
  <si>
    <t>Моделно-лята протеза (с куки)</t>
  </si>
  <si>
    <t>2421.0.02</t>
  </si>
  <si>
    <t>Моделно-лята протеза (със специални средства)</t>
  </si>
  <si>
    <t>2391.0.01</t>
  </si>
  <si>
    <t>Сваляне на протетична конструкция (на зъб)</t>
  </si>
  <si>
    <t>97121-02</t>
  </si>
  <si>
    <t>Реминерализация (на зъб)</t>
  </si>
  <si>
    <t>97170-00</t>
  </si>
  <si>
    <t>Силанизиране (на зъб)</t>
  </si>
  <si>
    <t>97111-00</t>
  </si>
  <si>
    <t>Премахване на плака</t>
  </si>
  <si>
    <t>1111.0.05</t>
  </si>
  <si>
    <t>Лечение на млечен зъб – кариес</t>
  </si>
  <si>
    <t>1111.0.06</t>
  </si>
  <si>
    <t>Лечение на млечен зъб – пулпит</t>
  </si>
  <si>
    <t>1111.0.08</t>
  </si>
  <si>
    <t>Лечение на млечен зъб – периодонтит</t>
  </si>
  <si>
    <t>1121.0.02</t>
  </si>
  <si>
    <t>Екстракция на временен зъб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</si>
</sst>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scheme val="minor"/>
    </font>
    <font>
      <sz val="12"/>
      <color rgb="FFFF0000"/>
      <name val="Times New Roman"/>
    </font>
    <font>
      <sz val="11"/>
      <name val="Calibri"/>
    </font>
    <font>
      <sz val="12"/>
      <color theme="1"/>
      <name val="Times New Roman"/>
    </font>
    <font>
      <i/>
      <sz val="12"/>
      <color rgb="FF7F7F7F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b/>
      <i/>
      <sz val="10"/>
      <color theme="1"/>
      <name val="Times New Roman"/>
    </font>
    <font>
      <sz val="10"/>
      <color rgb="FF000000"/>
      <name val="Calibri"/>
      <scheme val="minor"/>
    </font>
    <font>
      <sz val="11"/>
      <color rgb="FF000000"/>
      <name val="Calibri"/>
      <scheme val="minor"/>
    </font>
    <font>
      <sz val="10"/>
      <color rgb="FFFF0000"/>
      <name val="Times New Roman"/>
    </font>
    <font>
      <sz val="11"/>
      <color rgb="FF000000"/>
      <name val="Calibri"/>
      <family val="2"/>
      <charset val="204"/>
      <scheme val="minor"/>
    </font>
    <font>
      <b/>
      <sz val="14"/>
      <name val="Times New Roman"/>
    </font>
    <font>
      <sz val="11"/>
      <name val="Calibri"/>
      <scheme val="minor"/>
    </font>
    <font>
      <sz val="16"/>
      <name val="Times New Roman"/>
    </font>
    <font>
      <i/>
      <sz val="12"/>
      <name val="Times New Roman"/>
    </font>
    <font>
      <sz val="12"/>
      <name val="Times New Roman"/>
    </font>
    <font>
      <sz val="11"/>
      <name val="Times New Roman"/>
    </font>
    <font>
      <b/>
      <sz val="10"/>
      <name val="Times New Roman"/>
    </font>
    <font>
      <sz val="11"/>
      <name val="Calibri"/>
      <family val="2"/>
      <charset val="204"/>
      <scheme val="minor"/>
    </font>
    <font>
      <sz val="10"/>
      <name val="Calibri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757070"/>
      </left>
      <right/>
      <top style="medium">
        <color rgb="FF757070"/>
      </top>
      <bottom style="thin">
        <color rgb="FF757070"/>
      </bottom>
      <diagonal/>
    </border>
    <border>
      <left/>
      <right/>
      <top style="medium">
        <color rgb="FF757070"/>
      </top>
      <bottom style="thin">
        <color rgb="FF757070"/>
      </bottom>
      <diagonal/>
    </border>
    <border>
      <left/>
      <right style="medium">
        <color rgb="FF757070"/>
      </right>
      <top style="medium">
        <color rgb="FF757070"/>
      </top>
      <bottom style="thin">
        <color rgb="FF757070"/>
      </bottom>
      <diagonal/>
    </border>
    <border>
      <left style="medium">
        <color rgb="FF757070"/>
      </left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3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19" xfId="0" applyFont="1" applyBorder="1" applyAlignment="1"/>
    <xf numFmtId="0" fontId="9" fillId="0" borderId="19" xfId="0" applyFont="1" applyBorder="1" applyAlignment="1">
      <alignment horizontal="right"/>
    </xf>
    <xf numFmtId="4" fontId="8" fillId="0" borderId="19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0" fontId="11" fillId="0" borderId="0" xfId="0" applyFont="1" applyAlignment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4" fillId="0" borderId="4" xfId="0" applyFont="1" applyBorder="1" applyAlignment="1">
      <alignment horizontal="center" vertical="top" wrapText="1"/>
    </xf>
    <xf numFmtId="0" fontId="2" fillId="0" borderId="18" xfId="0" applyFont="1" applyBorder="1"/>
    <xf numFmtId="0" fontId="2" fillId="0" borderId="16" xfId="0" applyFont="1" applyBorder="1"/>
    <xf numFmtId="0" fontId="2" fillId="0" borderId="17" xfId="0" applyFont="1" applyBorder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/>
    </xf>
    <xf numFmtId="0" fontId="13" fillId="0" borderId="19" xfId="0" applyFont="1" applyBorder="1" applyAlignment="1"/>
    <xf numFmtId="0" fontId="13" fillId="0" borderId="19" xfId="0" applyFont="1" applyBorder="1" applyAlignment="1">
      <alignment horizontal="right"/>
    </xf>
    <xf numFmtId="4" fontId="13" fillId="0" borderId="19" xfId="0" applyNumberFormat="1" applyFont="1" applyBorder="1" applyAlignment="1">
      <alignment horizontal="right"/>
    </xf>
    <xf numFmtId="4" fontId="20" fillId="0" borderId="19" xfId="0" applyNumberFormat="1" applyFont="1" applyBorder="1" applyAlignment="1">
      <alignment vertical="center"/>
    </xf>
    <xf numFmtId="0" fontId="19" fillId="0" borderId="0" xfId="0" applyFont="1" applyAlignment="1"/>
    <xf numFmtId="0" fontId="13" fillId="0" borderId="19" xfId="0" applyFont="1" applyBorder="1"/>
    <xf numFmtId="0" fontId="19" fillId="0" borderId="0" xfId="0" applyFont="1" applyAlignment="1">
      <alignment vertical="center"/>
    </xf>
    <xf numFmtId="0" fontId="13" fillId="0" borderId="19" xfId="0" applyFont="1" applyBorder="1" applyAlignment="1">
      <alignment vertical="center"/>
    </xf>
    <xf numFmtId="0" fontId="21" fillId="0" borderId="1" xfId="0" applyFont="1" applyBorder="1" applyAlignment="1">
      <alignment horizontal="center" vertical="top"/>
    </xf>
    <xf numFmtId="0" fontId="22" fillId="0" borderId="2" xfId="0" applyFont="1" applyBorder="1"/>
    <xf numFmtId="0" fontId="22" fillId="0" borderId="3" xfId="0" applyFont="1" applyBorder="1"/>
    <xf numFmtId="0" fontId="23" fillId="0" borderId="4" xfId="0" applyFont="1" applyBorder="1" applyAlignment="1">
      <alignment horizontal="center" vertical="top"/>
    </xf>
    <xf numFmtId="0" fontId="22" fillId="0" borderId="5" xfId="0" applyFont="1" applyBorder="1"/>
    <xf numFmtId="0" fontId="22" fillId="0" borderId="6" xfId="0" applyFont="1" applyBorder="1"/>
    <xf numFmtId="0" fontId="21" fillId="0" borderId="7" xfId="0" applyFont="1" applyBorder="1" applyAlignment="1">
      <alignment horizontal="right" vertical="center"/>
    </xf>
    <xf numFmtId="49" fontId="21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right" vertical="center"/>
    </xf>
    <xf numFmtId="49" fontId="21" fillId="0" borderId="9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top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0" fontId="24" fillId="0" borderId="1" xfId="0" applyFont="1" applyBorder="1" applyAlignment="1">
      <alignment horizontal="center" vertical="top"/>
    </xf>
    <xf numFmtId="0" fontId="23" fillId="0" borderId="4" xfId="0" applyFont="1" applyBorder="1" applyAlignment="1">
      <alignment horizontal="left" vertical="top"/>
    </xf>
    <xf numFmtId="0" fontId="21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sqref="A1:F1"/>
    </sheetView>
  </sheetViews>
  <sheetFormatPr defaultColWidth="14.42578125" defaultRowHeight="15" customHeight="1" x14ac:dyDescent="0.25"/>
  <cols>
    <col min="1" max="1" width="7.85546875" customWidth="1"/>
    <col min="2" max="2" width="25.5703125" customWidth="1"/>
    <col min="3" max="3" width="22.7109375" customWidth="1"/>
    <col min="4" max="4" width="24.85546875" customWidth="1"/>
    <col min="5" max="5" width="23.7109375" customWidth="1"/>
    <col min="6" max="6" width="28.85546875" customWidth="1"/>
    <col min="7" max="26" width="9.140625" customWidth="1"/>
  </cols>
  <sheetData>
    <row r="1" spans="1:26" ht="19.5" customHeight="1" x14ac:dyDescent="0.25">
      <c r="A1" s="40" t="s">
        <v>0</v>
      </c>
      <c r="B1" s="41"/>
      <c r="C1" s="41"/>
      <c r="D1" s="41"/>
      <c r="E1" s="41"/>
      <c r="F1" s="4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5">
      <c r="A2" s="43" t="s">
        <v>1</v>
      </c>
      <c r="B2" s="44"/>
      <c r="C2" s="44"/>
      <c r="D2" s="44"/>
      <c r="E2" s="44"/>
      <c r="F2" s="4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5">
      <c r="A3" s="46" t="s">
        <v>2</v>
      </c>
      <c r="B3" s="47" t="s">
        <v>3</v>
      </c>
      <c r="C3" s="48" t="s">
        <v>4</v>
      </c>
      <c r="D3" s="47" t="s">
        <v>5</v>
      </c>
      <c r="E3" s="48" t="s">
        <v>6</v>
      </c>
      <c r="F3" s="49" t="s">
        <v>7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5">
      <c r="A4" s="50" t="s">
        <v>8</v>
      </c>
      <c r="B4" s="44"/>
      <c r="C4" s="44"/>
      <c r="D4" s="44"/>
      <c r="E4" s="44"/>
      <c r="F4" s="4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5">
      <c r="A5" s="43" t="s">
        <v>9</v>
      </c>
      <c r="B5" s="44"/>
      <c r="C5" s="44"/>
      <c r="D5" s="44"/>
      <c r="E5" s="44"/>
      <c r="F5" s="4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5">
      <c r="A6" s="46" t="s">
        <v>10</v>
      </c>
      <c r="B6" s="51" t="s">
        <v>11</v>
      </c>
      <c r="C6" s="48" t="s">
        <v>12</v>
      </c>
      <c r="D6" s="51" t="s">
        <v>13</v>
      </c>
      <c r="E6" s="48" t="s">
        <v>14</v>
      </c>
      <c r="F6" s="52" t="s">
        <v>15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5">
      <c r="A7" s="43" t="s">
        <v>16</v>
      </c>
      <c r="B7" s="44"/>
      <c r="C7" s="44"/>
      <c r="D7" s="44"/>
      <c r="E7" s="44"/>
      <c r="F7" s="4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46" t="s">
        <v>17</v>
      </c>
      <c r="B8" s="51" t="s">
        <v>18</v>
      </c>
      <c r="C8" s="48" t="s">
        <v>19</v>
      </c>
      <c r="D8" s="51">
        <v>10</v>
      </c>
      <c r="E8" s="48" t="s">
        <v>20</v>
      </c>
      <c r="F8" s="52" t="s">
        <v>21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53" t="s">
        <v>16</v>
      </c>
      <c r="B9" s="44"/>
      <c r="C9" s="44"/>
      <c r="D9" s="44"/>
      <c r="E9" s="44"/>
      <c r="F9" s="4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5">
      <c r="A10" s="50" t="s">
        <v>8</v>
      </c>
      <c r="B10" s="44"/>
      <c r="C10" s="44"/>
      <c r="D10" s="44"/>
      <c r="E10" s="44"/>
      <c r="F10" s="4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43" t="s">
        <v>22</v>
      </c>
      <c r="B11" s="44"/>
      <c r="C11" s="44"/>
      <c r="D11" s="44"/>
      <c r="E11" s="44"/>
      <c r="F11" s="4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54" t="s">
        <v>23</v>
      </c>
      <c r="B12" s="55" t="s">
        <v>24</v>
      </c>
      <c r="C12" s="56" t="s">
        <v>25</v>
      </c>
      <c r="D12" s="55">
        <v>896655867</v>
      </c>
      <c r="E12" s="56"/>
      <c r="F12" s="5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58"/>
      <c r="B13" s="59"/>
      <c r="C13" s="59"/>
      <c r="D13" s="59"/>
      <c r="E13" s="59"/>
      <c r="F13" s="5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60"/>
      <c r="B14" s="41"/>
      <c r="C14" s="41"/>
      <c r="D14" s="41"/>
      <c r="E14" s="41"/>
      <c r="F14" s="4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 x14ac:dyDescent="0.25">
      <c r="A15" s="61" t="s">
        <v>26</v>
      </c>
      <c r="B15" s="44"/>
      <c r="C15" s="44"/>
      <c r="D15" s="44"/>
      <c r="E15" s="44"/>
      <c r="F15" s="4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62"/>
      <c r="B16" s="44"/>
      <c r="C16" s="44"/>
      <c r="D16" s="44"/>
      <c r="E16" s="44"/>
      <c r="F16" s="4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2.75" customHeight="1" x14ac:dyDescent="0.25">
      <c r="A17" s="16" t="s">
        <v>27</v>
      </c>
      <c r="B17" s="14"/>
      <c r="C17" s="14"/>
      <c r="D17" s="14"/>
      <c r="E17" s="14"/>
      <c r="F17" s="1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9.25" customHeight="1" x14ac:dyDescent="0.25">
      <c r="A18" s="13"/>
      <c r="B18" s="14"/>
      <c r="C18" s="14"/>
      <c r="D18" s="14"/>
      <c r="E18" s="14"/>
      <c r="F18" s="1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.75" customHeight="1" x14ac:dyDescent="0.25">
      <c r="A19" s="16" t="s">
        <v>28</v>
      </c>
      <c r="B19" s="14"/>
      <c r="C19" s="14"/>
      <c r="D19" s="14"/>
      <c r="E19" s="14"/>
      <c r="F19" s="1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A18:F18"/>
    <mergeCell ref="A19:F19"/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</mergeCells>
  <pageMargins left="0.70866141732283472" right="0.70866141732283472" top="0.74803149606299213" bottom="0.74803149606299213" header="0" footer="0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topLeftCell="A20" workbookViewId="0">
      <selection activeCell="G41" sqref="A1:G41"/>
    </sheetView>
  </sheetViews>
  <sheetFormatPr defaultColWidth="14.42578125" defaultRowHeight="15" customHeight="1" x14ac:dyDescent="0.25"/>
  <cols>
    <col min="1" max="1" width="12.28515625" customWidth="1"/>
    <col min="2" max="2" width="68.7109375" customWidth="1"/>
    <col min="3" max="7" width="10.28515625" customWidth="1"/>
    <col min="8" max="27" width="9.140625" customWidth="1"/>
  </cols>
  <sheetData>
    <row r="1" spans="1:27" ht="50.25" customHeight="1" x14ac:dyDescent="0.25">
      <c r="A1" s="20" t="s">
        <v>29</v>
      </c>
      <c r="B1" s="21"/>
      <c r="C1" s="21"/>
      <c r="D1" s="21"/>
      <c r="E1" s="21"/>
      <c r="F1" s="21"/>
      <c r="G1" s="2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49.5" customHeight="1" x14ac:dyDescent="0.25">
      <c r="A2" s="22" t="str">
        <f>InfoHospital!A1</f>
        <v>"Ю Дент- АГППМПДМ" ЕООД</v>
      </c>
      <c r="B2" s="21"/>
      <c r="C2" s="21"/>
      <c r="D2" s="21"/>
      <c r="E2" s="21"/>
      <c r="F2" s="21"/>
      <c r="G2" s="21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49.5" customHeight="1" x14ac:dyDescent="0.25">
      <c r="A3" s="23" t="s">
        <v>1</v>
      </c>
      <c r="B3" s="21"/>
      <c r="C3" s="21"/>
      <c r="D3" s="21"/>
      <c r="E3" s="21"/>
      <c r="F3" s="21"/>
      <c r="G3" s="2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3.5" customHeight="1" x14ac:dyDescent="0.25">
      <c r="A4" s="24" t="s">
        <v>2</v>
      </c>
      <c r="B4" s="25" t="str">
        <f>InfoHospital!B3</f>
        <v>207577088</v>
      </c>
      <c r="C4" s="26"/>
      <c r="D4" s="26"/>
      <c r="E4" s="26"/>
      <c r="F4" s="26"/>
      <c r="G4" s="2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5.5" customHeight="1" x14ac:dyDescent="0.25">
      <c r="A5" s="27"/>
      <c r="B5" s="27"/>
      <c r="C5" s="27"/>
      <c r="D5" s="27"/>
      <c r="E5" s="27"/>
      <c r="F5" s="27"/>
      <c r="G5" s="2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24.75" customHeight="1" x14ac:dyDescent="0.25">
      <c r="A6" s="28" t="s">
        <v>30</v>
      </c>
      <c r="B6" s="28" t="s">
        <v>31</v>
      </c>
      <c r="C6" s="28" t="s">
        <v>32</v>
      </c>
      <c r="D6" s="29"/>
      <c r="E6" s="30" t="s">
        <v>33</v>
      </c>
      <c r="F6" s="18"/>
      <c r="G6" s="19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57" customHeight="1" x14ac:dyDescent="0.25">
      <c r="A7" s="17"/>
      <c r="B7" s="17"/>
      <c r="C7" s="17"/>
      <c r="D7" s="29" t="s">
        <v>34</v>
      </c>
      <c r="E7" s="29" t="s">
        <v>35</v>
      </c>
      <c r="F7" s="29" t="s">
        <v>36</v>
      </c>
      <c r="G7" s="29" t="s">
        <v>37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13.5" customHeight="1" x14ac:dyDescent="0.25">
      <c r="A8" s="31" t="s">
        <v>38</v>
      </c>
      <c r="B8" s="32" t="s">
        <v>39</v>
      </c>
      <c r="C8" s="33">
        <v>1</v>
      </c>
      <c r="D8" s="33">
        <v>30</v>
      </c>
      <c r="E8" s="34">
        <v>58.66</v>
      </c>
      <c r="F8" s="35"/>
      <c r="G8" s="35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3.5" customHeight="1" x14ac:dyDescent="0.25">
      <c r="A9" s="31" t="s">
        <v>40</v>
      </c>
      <c r="B9" s="32" t="s">
        <v>41</v>
      </c>
      <c r="C9" s="33">
        <v>1</v>
      </c>
      <c r="D9" s="33">
        <v>10</v>
      </c>
      <c r="E9" s="34">
        <v>19.55</v>
      </c>
      <c r="F9" s="35"/>
      <c r="G9" s="35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3.5" customHeight="1" x14ac:dyDescent="0.25">
      <c r="A10" s="31" t="s">
        <v>42</v>
      </c>
      <c r="B10" s="32" t="s">
        <v>43</v>
      </c>
      <c r="C10" s="33">
        <v>1</v>
      </c>
      <c r="D10" s="33">
        <v>60</v>
      </c>
      <c r="E10" s="34">
        <v>136.86000000000001</v>
      </c>
      <c r="F10" s="35"/>
      <c r="G10" s="35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ht="13.5" customHeight="1" x14ac:dyDescent="0.25">
      <c r="A11" s="31" t="s">
        <v>44</v>
      </c>
      <c r="B11" s="32" t="s">
        <v>45</v>
      </c>
      <c r="C11" s="33">
        <v>1</v>
      </c>
      <c r="D11" s="33">
        <v>50</v>
      </c>
      <c r="E11" s="34">
        <v>97.76</v>
      </c>
      <c r="F11" s="35"/>
      <c r="G11" s="35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13.5" customHeight="1" x14ac:dyDescent="0.25">
      <c r="A12" s="31" t="s">
        <v>46</v>
      </c>
      <c r="B12" s="32" t="s">
        <v>47</v>
      </c>
      <c r="C12" s="33">
        <v>1</v>
      </c>
      <c r="D12" s="33">
        <v>60</v>
      </c>
      <c r="E12" s="34">
        <v>117.31</v>
      </c>
      <c r="F12" s="35"/>
      <c r="G12" s="35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13.5" customHeight="1" x14ac:dyDescent="0.25">
      <c r="A13" s="31" t="s">
        <v>48</v>
      </c>
      <c r="B13" s="32" t="s">
        <v>49</v>
      </c>
      <c r="C13" s="33">
        <v>1</v>
      </c>
      <c r="D13" s="33">
        <v>80</v>
      </c>
      <c r="E13" s="34">
        <v>156.12</v>
      </c>
      <c r="F13" s="35"/>
      <c r="G13" s="35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13.5" customHeight="1" x14ac:dyDescent="0.25">
      <c r="A14" s="31" t="s">
        <v>50</v>
      </c>
      <c r="B14" s="32" t="s">
        <v>51</v>
      </c>
      <c r="C14" s="33">
        <v>1</v>
      </c>
      <c r="D14" s="33">
        <v>10</v>
      </c>
      <c r="E14" s="34">
        <v>19.55</v>
      </c>
      <c r="F14" s="35"/>
      <c r="G14" s="35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ht="13.5" customHeight="1" x14ac:dyDescent="0.25">
      <c r="A15" s="31" t="s">
        <v>52</v>
      </c>
      <c r="B15" s="32" t="s">
        <v>53</v>
      </c>
      <c r="C15" s="33">
        <v>1</v>
      </c>
      <c r="D15" s="33">
        <v>50</v>
      </c>
      <c r="E15" s="34">
        <v>97.76</v>
      </c>
      <c r="F15" s="35"/>
      <c r="G15" s="35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ht="13.5" customHeight="1" x14ac:dyDescent="0.25">
      <c r="A16" s="31" t="s">
        <v>54</v>
      </c>
      <c r="B16" s="32" t="s">
        <v>55</v>
      </c>
      <c r="C16" s="33">
        <v>1</v>
      </c>
      <c r="D16" s="33">
        <v>100</v>
      </c>
      <c r="E16" s="34">
        <v>195.52</v>
      </c>
      <c r="F16" s="35"/>
      <c r="G16" s="35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13.5" customHeight="1" x14ac:dyDescent="0.25">
      <c r="A17" s="31" t="s">
        <v>56</v>
      </c>
      <c r="B17" s="32" t="s">
        <v>57</v>
      </c>
      <c r="C17" s="33">
        <v>1</v>
      </c>
      <c r="D17" s="33">
        <v>100</v>
      </c>
      <c r="E17" s="34">
        <v>195.52</v>
      </c>
      <c r="F17" s="35"/>
      <c r="G17" s="35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t="13.5" customHeight="1" x14ac:dyDescent="0.25">
      <c r="A18" s="31" t="s">
        <v>58</v>
      </c>
      <c r="B18" s="32" t="s">
        <v>59</v>
      </c>
      <c r="C18" s="33">
        <v>1</v>
      </c>
      <c r="D18" s="33">
        <v>400</v>
      </c>
      <c r="E18" s="34">
        <v>782</v>
      </c>
      <c r="F18" s="35"/>
      <c r="G18" s="35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ht="13.5" customHeight="1" x14ac:dyDescent="0.25">
      <c r="A19" s="31" t="s">
        <v>60</v>
      </c>
      <c r="B19" s="32" t="s">
        <v>61</v>
      </c>
      <c r="C19" s="33">
        <v>1</v>
      </c>
      <c r="D19" s="33">
        <v>150</v>
      </c>
      <c r="E19" s="34">
        <v>293.27999999999997</v>
      </c>
      <c r="F19" s="35"/>
      <c r="G19" s="35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ht="13.5" customHeight="1" x14ac:dyDescent="0.25">
      <c r="A20" s="31" t="s">
        <v>62</v>
      </c>
      <c r="B20" s="32" t="s">
        <v>63</v>
      </c>
      <c r="C20" s="33">
        <v>1</v>
      </c>
      <c r="D20" s="33">
        <v>150</v>
      </c>
      <c r="E20" s="34">
        <v>293.27999999999997</v>
      </c>
      <c r="F20" s="35"/>
      <c r="G20" s="35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ht="13.5" customHeight="1" x14ac:dyDescent="0.25">
      <c r="A21" s="36" t="s">
        <v>64</v>
      </c>
      <c r="B21" s="32" t="s">
        <v>65</v>
      </c>
      <c r="C21" s="33">
        <v>1</v>
      </c>
      <c r="D21" s="33">
        <v>50</v>
      </c>
      <c r="E21" s="34">
        <v>97.76</v>
      </c>
      <c r="F21" s="35"/>
      <c r="G21" s="3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3.5" customHeight="1" x14ac:dyDescent="0.25">
      <c r="A22" s="36" t="s">
        <v>66</v>
      </c>
      <c r="B22" s="32" t="s">
        <v>67</v>
      </c>
      <c r="C22" s="33">
        <v>1</v>
      </c>
      <c r="D22" s="33">
        <v>100</v>
      </c>
      <c r="E22" s="34">
        <v>195.52</v>
      </c>
      <c r="F22" s="35"/>
      <c r="G22" s="35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3.5" customHeight="1" x14ac:dyDescent="0.25">
      <c r="A23" s="36" t="s">
        <v>68</v>
      </c>
      <c r="B23" s="32" t="s">
        <v>69</v>
      </c>
      <c r="C23" s="33">
        <v>1</v>
      </c>
      <c r="D23" s="33">
        <v>150</v>
      </c>
      <c r="E23" s="34">
        <v>293.27999999999997</v>
      </c>
      <c r="F23" s="35"/>
      <c r="G23" s="35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3.5" customHeight="1" x14ac:dyDescent="0.25">
      <c r="A24" s="36" t="s">
        <v>70</v>
      </c>
      <c r="B24" s="32" t="s">
        <v>71</v>
      </c>
      <c r="C24" s="33">
        <v>1</v>
      </c>
      <c r="D24" s="33">
        <v>200</v>
      </c>
      <c r="E24" s="34">
        <v>391.04</v>
      </c>
      <c r="F24" s="35"/>
      <c r="G24" s="35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3.5" customHeight="1" x14ac:dyDescent="0.25">
      <c r="A25" s="36" t="s">
        <v>72</v>
      </c>
      <c r="B25" s="32" t="s">
        <v>73</v>
      </c>
      <c r="C25" s="33">
        <v>1</v>
      </c>
      <c r="D25" s="33">
        <v>50</v>
      </c>
      <c r="E25" s="34">
        <v>97.76</v>
      </c>
      <c r="F25" s="35"/>
      <c r="G25" s="35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3.5" customHeight="1" x14ac:dyDescent="0.25">
      <c r="A26" s="36" t="s">
        <v>74</v>
      </c>
      <c r="B26" s="32" t="s">
        <v>75</v>
      </c>
      <c r="C26" s="33">
        <v>1</v>
      </c>
      <c r="D26" s="33">
        <v>150</v>
      </c>
      <c r="E26" s="34">
        <v>293.27999999999997</v>
      </c>
      <c r="F26" s="35"/>
      <c r="G26" s="35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13.5" customHeight="1" x14ac:dyDescent="0.25">
      <c r="A27" s="36" t="s">
        <v>76</v>
      </c>
      <c r="B27" s="32" t="s">
        <v>77</v>
      </c>
      <c r="C27" s="33">
        <v>1</v>
      </c>
      <c r="D27" s="33">
        <v>300</v>
      </c>
      <c r="E27" s="34">
        <v>586.55999999999995</v>
      </c>
      <c r="F27" s="35"/>
      <c r="G27" s="35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13.5" customHeight="1" x14ac:dyDescent="0.25">
      <c r="A28" s="36" t="s">
        <v>78</v>
      </c>
      <c r="B28" s="32" t="s">
        <v>79</v>
      </c>
      <c r="C28" s="33">
        <v>1</v>
      </c>
      <c r="D28" s="33">
        <v>200</v>
      </c>
      <c r="E28" s="34">
        <v>391.17</v>
      </c>
      <c r="F28" s="35"/>
      <c r="G28" s="35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3.5" customHeight="1" x14ac:dyDescent="0.25">
      <c r="A29" s="36" t="s">
        <v>80</v>
      </c>
      <c r="B29" s="32" t="s">
        <v>81</v>
      </c>
      <c r="C29" s="33">
        <v>1</v>
      </c>
      <c r="D29" s="33">
        <v>150</v>
      </c>
      <c r="E29" s="34">
        <v>293.27999999999997</v>
      </c>
      <c r="F29" s="35"/>
      <c r="G29" s="35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13.5" customHeight="1" x14ac:dyDescent="0.25">
      <c r="A30" s="36" t="s">
        <v>82</v>
      </c>
      <c r="B30" s="32" t="s">
        <v>83</v>
      </c>
      <c r="C30" s="33">
        <v>1</v>
      </c>
      <c r="D30" s="33">
        <v>300</v>
      </c>
      <c r="E30" s="34">
        <v>586.75</v>
      </c>
      <c r="F30" s="35"/>
      <c r="G30" s="35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3.5" customHeight="1" x14ac:dyDescent="0.25">
      <c r="A31" s="36" t="s">
        <v>84</v>
      </c>
      <c r="B31" s="32" t="s">
        <v>85</v>
      </c>
      <c r="C31" s="33">
        <v>1</v>
      </c>
      <c r="D31" s="33">
        <v>300</v>
      </c>
      <c r="E31" s="34">
        <v>586.75</v>
      </c>
      <c r="F31" s="35"/>
      <c r="G31" s="35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3.5" customHeight="1" x14ac:dyDescent="0.25">
      <c r="A32" s="36" t="s">
        <v>86</v>
      </c>
      <c r="B32" s="32" t="s">
        <v>87</v>
      </c>
      <c r="C32" s="33">
        <v>1</v>
      </c>
      <c r="D32" s="33">
        <v>350</v>
      </c>
      <c r="E32" s="34">
        <v>684.54</v>
      </c>
      <c r="F32" s="35"/>
      <c r="G32" s="3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 x14ac:dyDescent="0.25">
      <c r="A33" s="36" t="s">
        <v>88</v>
      </c>
      <c r="B33" s="32" t="s">
        <v>89</v>
      </c>
      <c r="C33" s="33">
        <v>1</v>
      </c>
      <c r="D33" s="33">
        <v>500</v>
      </c>
      <c r="E33" s="34">
        <v>977.91</v>
      </c>
      <c r="F33" s="35"/>
      <c r="G33" s="3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3.5" customHeight="1" x14ac:dyDescent="0.25">
      <c r="A34" s="36" t="s">
        <v>90</v>
      </c>
      <c r="B34" s="32" t="s">
        <v>91</v>
      </c>
      <c r="C34" s="33">
        <v>1</v>
      </c>
      <c r="D34" s="33">
        <v>600</v>
      </c>
      <c r="E34" s="34">
        <v>1173.5</v>
      </c>
      <c r="F34" s="35"/>
      <c r="G34" s="3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3.5" customHeight="1" x14ac:dyDescent="0.25">
      <c r="A35" s="36" t="s">
        <v>92</v>
      </c>
      <c r="B35" s="32" t="s">
        <v>93</v>
      </c>
      <c r="C35" s="33">
        <v>1</v>
      </c>
      <c r="D35" s="33">
        <v>800</v>
      </c>
      <c r="E35" s="34">
        <v>1564.6</v>
      </c>
      <c r="F35" s="35"/>
      <c r="G35" s="3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3.5" customHeight="1" x14ac:dyDescent="0.25">
      <c r="A36" s="31" t="s">
        <v>94</v>
      </c>
      <c r="B36" s="32" t="s">
        <v>95</v>
      </c>
      <c r="C36" s="33">
        <v>1</v>
      </c>
      <c r="D36" s="33">
        <v>30</v>
      </c>
      <c r="E36" s="34">
        <v>58.66</v>
      </c>
      <c r="F36" s="35"/>
      <c r="G36" s="37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 x14ac:dyDescent="0.25">
      <c r="A37" s="38" t="s">
        <v>96</v>
      </c>
      <c r="B37" s="32" t="s">
        <v>97</v>
      </c>
      <c r="C37" s="33">
        <v>1</v>
      </c>
      <c r="D37" s="33">
        <v>10</v>
      </c>
      <c r="E37" s="33">
        <v>19.55</v>
      </c>
      <c r="F37" s="39"/>
      <c r="G37" s="39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3.5" customHeight="1" x14ac:dyDescent="0.25">
      <c r="A38" s="38" t="s">
        <v>98</v>
      </c>
      <c r="B38" s="32" t="s">
        <v>99</v>
      </c>
      <c r="C38" s="33">
        <v>1</v>
      </c>
      <c r="D38" s="33">
        <v>40</v>
      </c>
      <c r="E38" s="33">
        <v>78.209999999999994</v>
      </c>
      <c r="F38" s="39"/>
      <c r="G38" s="39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 x14ac:dyDescent="0.25">
      <c r="A39" s="38" t="s">
        <v>100</v>
      </c>
      <c r="B39" s="32" t="s">
        <v>101</v>
      </c>
      <c r="C39" s="33">
        <v>1</v>
      </c>
      <c r="D39" s="33">
        <v>30</v>
      </c>
      <c r="E39" s="33">
        <v>58.66</v>
      </c>
      <c r="F39" s="39"/>
      <c r="G39" s="39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3.5" customHeight="1" x14ac:dyDescent="0.25">
      <c r="A40" s="36" t="s">
        <v>102</v>
      </c>
      <c r="B40" s="32" t="s">
        <v>103</v>
      </c>
      <c r="C40" s="33">
        <v>1</v>
      </c>
      <c r="D40" s="33">
        <v>40</v>
      </c>
      <c r="E40" s="33">
        <v>78.209999999999994</v>
      </c>
      <c r="F40" s="39"/>
      <c r="G40" s="39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3.5" customHeight="1" x14ac:dyDescent="0.25">
      <c r="A41" s="36" t="s">
        <v>104</v>
      </c>
      <c r="B41" s="32" t="s">
        <v>105</v>
      </c>
      <c r="C41" s="33">
        <v>1</v>
      </c>
      <c r="D41" s="33">
        <v>50</v>
      </c>
      <c r="E41" s="33">
        <v>97.76</v>
      </c>
      <c r="F41" s="39"/>
      <c r="G41" s="39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3.5" customHeight="1" x14ac:dyDescent="0.25">
      <c r="A42" s="12" t="s">
        <v>106</v>
      </c>
      <c r="B42" s="6" t="s">
        <v>107</v>
      </c>
      <c r="C42" s="7">
        <v>1</v>
      </c>
      <c r="D42" s="7">
        <v>60</v>
      </c>
      <c r="E42" s="7">
        <v>136.86000000000001</v>
      </c>
      <c r="F42" s="11"/>
      <c r="G42" s="1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3.5" customHeight="1" x14ac:dyDescent="0.25">
      <c r="A43" s="12" t="s">
        <v>108</v>
      </c>
      <c r="B43" s="6" t="s">
        <v>109</v>
      </c>
      <c r="C43" s="7">
        <v>1</v>
      </c>
      <c r="D43" s="7">
        <v>40</v>
      </c>
      <c r="E43" s="7">
        <v>78.209999999999994</v>
      </c>
      <c r="F43" s="11"/>
      <c r="G43" s="8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3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3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3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3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3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3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3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3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3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3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3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3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3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3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3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3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3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3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3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3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3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3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3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3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3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3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3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3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3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3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3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3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3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3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3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3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3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3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3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3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3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3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3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3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3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3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3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3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3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3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3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3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3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3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3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3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3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3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3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3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3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3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3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3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3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3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3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3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3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3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3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3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3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3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3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3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3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3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3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3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3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3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3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3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3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3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3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3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3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3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3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3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3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3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3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3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3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3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3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3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3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3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3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3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3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3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3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3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3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3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3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3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3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3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3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3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3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3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3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3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3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3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3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3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3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3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3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3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3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3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3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3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3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3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3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3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3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3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3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3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3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3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3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3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3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3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3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3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3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3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3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3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3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3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3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3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3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3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3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3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3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3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3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3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3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3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3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3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3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3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3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3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3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3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3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3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3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3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3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3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3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3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3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3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3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3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3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3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3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3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3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3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3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3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3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3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3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3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3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3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3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3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3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3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3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3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3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3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3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3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3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3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3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3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3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3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3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3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3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3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3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3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3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3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3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3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3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3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3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3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3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3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3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3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3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3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3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3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3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3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3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3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3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3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3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3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3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3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3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3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3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3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3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3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3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3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3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3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3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3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3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3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3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3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3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3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3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3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3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3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3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3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3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3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3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3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3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3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3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3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3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3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3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3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3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3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3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3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3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3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3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3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3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3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3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3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3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3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3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3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3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3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3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3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3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3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3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3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3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3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3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3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3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3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3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3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3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3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3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3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3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3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3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3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3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3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3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3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3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3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3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3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3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3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3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3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3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3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3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3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3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3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3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3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3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3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3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3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3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3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3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3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3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3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3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3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3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3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3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3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3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3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3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3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3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3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3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3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3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3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3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3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3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3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3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3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3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3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3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3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3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3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3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3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3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3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3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3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3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3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3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3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3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3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3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3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3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3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3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3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3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3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3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3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3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3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3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3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3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3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3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3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3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3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3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3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3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3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3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3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3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3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3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3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3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3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3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3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3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3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3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3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3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3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3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3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3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3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3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3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3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3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3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3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3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3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3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3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3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3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3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3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3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3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3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3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3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3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3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3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3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3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3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3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3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3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3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3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3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3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3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3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3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3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3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3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3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3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3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3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3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3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3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3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3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3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3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3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3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3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3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3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3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3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3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3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3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3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3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3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3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3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3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3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3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3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3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3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3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3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3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3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3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3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3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3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3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3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3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3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3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3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3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3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3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3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3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3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3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3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3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3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3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3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3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3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3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3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3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3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3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3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3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3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3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3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3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3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3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3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3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3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3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3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3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3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3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3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3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3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3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3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3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3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3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3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3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3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3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3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3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3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3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3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3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3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3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3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3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3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3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3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3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3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3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3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3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3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3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3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3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3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3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3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3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3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3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3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3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3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3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3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3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3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3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3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3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3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3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3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3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3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3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3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3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3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3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3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3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3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3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3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3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3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3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3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3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3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3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3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3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3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3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3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3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3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3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3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3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3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3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3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3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3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3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3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3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3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3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3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3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3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3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3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3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3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3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3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3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3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3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3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3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3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3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3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3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3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3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3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3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3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3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3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3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3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3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3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3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3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3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3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3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3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3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3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3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3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3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3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3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3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3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3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3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3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3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3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3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3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3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3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3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3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3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3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3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3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3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3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3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3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3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3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3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3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3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3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3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3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3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3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3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3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3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3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3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3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3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3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3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3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3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3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3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3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3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3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3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3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3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3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3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3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3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3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3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3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3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3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3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3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3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3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3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3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3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3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3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3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3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3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3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3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3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3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3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3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3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3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3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3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3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3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3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3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3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3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3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3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3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3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3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3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3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3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3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3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3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3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3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3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3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3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3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3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3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3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3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3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3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3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3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3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3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3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3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3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3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3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3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3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3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3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3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3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3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3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3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3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3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3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3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3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3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3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3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3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3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3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3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3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3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3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3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3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3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3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3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3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3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3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3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3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3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3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3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3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3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3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3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3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3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3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3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3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3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3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3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3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3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3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3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3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3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3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3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3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3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3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3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3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3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3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3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3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3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3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3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3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3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3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3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3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3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3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3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3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3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3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3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3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3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3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3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3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3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3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3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3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3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3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3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3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3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3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3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3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3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3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3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3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3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3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3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3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3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3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3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3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3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3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3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3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3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3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3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3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3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3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3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3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3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3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3.5" customHeight="1" x14ac:dyDescent="0.25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</sheetData>
  <mergeCells count="7">
    <mergeCell ref="A6:A7"/>
    <mergeCell ref="B6:B7"/>
    <mergeCell ref="C6:C7"/>
    <mergeCell ref="E6:G6"/>
    <mergeCell ref="A1:G1"/>
    <mergeCell ref="A2:G2"/>
    <mergeCell ref="A3:G3"/>
  </mergeCells>
  <pageMargins left="0.70866141732283472" right="0.70866141732283472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dcterms:created xsi:type="dcterms:W3CDTF">2019-05-29T08:54:45Z</dcterms:created>
  <dcterms:modified xsi:type="dcterms:W3CDTF">2026-04-03T14:00:27Z</dcterms:modified>
</cp:coreProperties>
</file>