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2.23\администрация\Ценоразпис МБАЛ\05.01.2026 г\"/>
    </mc:Choice>
  </mc:AlternateContent>
  <bookViews>
    <workbookView xWindow="0" yWindow="0" windowWidth="13005" windowHeight="11940" activeTab="1"/>
  </bookViews>
  <sheets>
    <sheet name="InfoHospital" sheetId="1" r:id="rId1"/>
    <sheet name="Ценор. 05.01.2026 г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A2" i="3"/>
</calcChain>
</file>

<file path=xl/sharedStrings.xml><?xml version="1.0" encoding="utf-8"?>
<sst xmlns="http://schemas.openxmlformats.org/spreadsheetml/2006/main" count="589" uniqueCount="405">
  <si>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</si>
  <si>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</si>
  <si>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</si>
  <si>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</si>
  <si>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</si>
  <si>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</si>
  <si>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</si>
  <si>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</si>
  <si>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</si>
  <si>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</si>
  <si>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</si>
  <si>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</si>
  <si>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</si>
  <si>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</si>
  <si>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</si>
  <si>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</si>
  <si>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</si>
  <si>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</si>
  <si>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</si>
  <si>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</si>
  <si>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</si>
  <si>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</si>
  <si>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Преглед в амбулатория</t>
  </si>
  <si>
    <t>Вторичен преглед в амбулатория</t>
  </si>
  <si>
    <t xml:space="preserve"> Документ:                                                                                                                                  - дубликат                                                                                                                                       - УП 2, УП 3 на година </t>
  </si>
  <si>
    <t>Медицински документ, изискващ преглед</t>
  </si>
  <si>
    <t>Медицински документ, неизискващ преглед</t>
  </si>
  <si>
    <t>Епикутанен тест (за всяка проба) с отчитане</t>
  </si>
  <si>
    <t>Тестове с натриване, скарифициране, надраскване (тестуване) с отчитане</t>
  </si>
  <si>
    <t>Определяне на кръвна група</t>
  </si>
  <si>
    <t>Вземане на венозна кръв (само с нова венепункция)</t>
  </si>
  <si>
    <t>Измерване на АКН</t>
  </si>
  <si>
    <t>Мускулна инжекция (без стойността на медикамента)</t>
  </si>
  <si>
    <t>Венозна инжекция (без стойността на медикамента)</t>
  </si>
  <si>
    <t>Венозна инфузия (10-30 минути) с консуматив (без стойността на медикамента)</t>
  </si>
  <si>
    <t>Венозна инфузия (повече от 30 минути) с консуматив (без стойността на медикамента)</t>
  </si>
  <si>
    <t>Поставяне на абокат с консуматив</t>
  </si>
  <si>
    <t>Поставяне на абокат с консуматив при деца</t>
  </si>
  <si>
    <t>Очистителна клизма</t>
  </si>
  <si>
    <t>Един леглоден без консумативи и медикаменти</t>
  </si>
  <si>
    <t>Обличане на починал</t>
  </si>
  <si>
    <t>Пълен неврологичен статус</t>
  </si>
  <si>
    <t>Чревна посявка с антибиограма</t>
  </si>
  <si>
    <t>Превоз на болен с линейка до МЦ "Д-р Н.Тошев" гр. Чирпан (Поликлиника)</t>
  </si>
  <si>
    <t xml:space="preserve">Превоз до дома в гр. Чирпан </t>
  </si>
  <si>
    <t>Превоз извън града за 1 км. в двете посоки ( до 120 км)</t>
  </si>
  <si>
    <t>Превоз извън града  в двете посоки (над 120 до 400 км)</t>
  </si>
  <si>
    <t>Превоз извън града в двете посоки (над  400 км)</t>
  </si>
  <si>
    <t>Придружител на болен за 1 ден</t>
  </si>
  <si>
    <t>Изпращане на образец по пощата</t>
  </si>
  <si>
    <t>Eлектромиография /ЕМГ/</t>
  </si>
  <si>
    <t>Електроенцефалография /ЕЕГ/</t>
  </si>
  <si>
    <t xml:space="preserve">Консултация с лекар специалист </t>
  </si>
  <si>
    <t>Заверка на Медицинско удостоверение</t>
  </si>
  <si>
    <t xml:space="preserve">  Рентгенови изследвания </t>
  </si>
  <si>
    <t xml:space="preserve">Рентгенография на зъби </t>
  </si>
  <si>
    <t>Рентгенография на череп, бял дроб и крайници / за една позиция/</t>
  </si>
  <si>
    <r>
      <t xml:space="preserve">Рентгенография на череп, бял дроб и крайници / за една позиция/ </t>
    </r>
    <r>
      <rPr>
        <b/>
        <sz val="12"/>
        <rFont val="Times New Roman"/>
        <family val="1"/>
        <charset val="204"/>
      </rPr>
      <t>извън работно време</t>
    </r>
  </si>
  <si>
    <t xml:space="preserve">Добавена такса за повикване извън работното време на рентгена </t>
  </si>
  <si>
    <t>Интравенозна холангиография (без контраста)</t>
  </si>
  <si>
    <t>Венозна урография (без контраста)</t>
  </si>
  <si>
    <t>Хистеросалпингография (без контраста)</t>
  </si>
  <si>
    <t>Рентгеново изследване на хранопровод, стомах, тънки черва (без контраста)</t>
  </si>
  <si>
    <t>Иригография (без контраста)</t>
  </si>
  <si>
    <t>КАТ на глава (без контраста)</t>
  </si>
  <si>
    <t xml:space="preserve">КАТ на гръден кош (без контраста) </t>
  </si>
  <si>
    <t>КАТ на корем (без контраста)</t>
  </si>
  <si>
    <t>Ехография на коремни органи (на всички органи)</t>
  </si>
  <si>
    <t>Ехография на вътрешни органи (на 1орган )</t>
  </si>
  <si>
    <t>Ехография на двата бъбрека</t>
  </si>
  <si>
    <t>Ехография на щитовидна жлеза</t>
  </si>
  <si>
    <t>Ехография на простатна жлеза</t>
  </si>
  <si>
    <t>Клинико-лабораторни изследвания</t>
  </si>
  <si>
    <t>/ изсл.на УРИНА /</t>
  </si>
  <si>
    <t>Албумин</t>
  </si>
  <si>
    <t>Алфа амилаза</t>
  </si>
  <si>
    <t>ДКК</t>
  </si>
  <si>
    <t>Морфология на еритроцити</t>
  </si>
  <si>
    <t>Кръвна картина автоматично - тромбоцити, хематокрит, левкоцити, МСВ, МСН, МСНС</t>
  </si>
  <si>
    <t>Време на кървене</t>
  </si>
  <si>
    <t>Време на съсирване</t>
  </si>
  <si>
    <t>/ БИОХИМИЯ /</t>
  </si>
  <si>
    <t>Хлориди</t>
  </si>
  <si>
    <t>Желязо</t>
  </si>
  <si>
    <t>ЖСК</t>
  </si>
  <si>
    <t>Урея</t>
  </si>
  <si>
    <t>Креатинин</t>
  </si>
  <si>
    <t>Пикочна киселина</t>
  </si>
  <si>
    <t>Холестерол</t>
  </si>
  <si>
    <t>Триглицериди</t>
  </si>
  <si>
    <t>Общ билирубин</t>
  </si>
  <si>
    <t>Директен билирубин</t>
  </si>
  <si>
    <t>АСАТ</t>
  </si>
  <si>
    <t>АЛАТ</t>
  </si>
  <si>
    <t>ГГТП</t>
  </si>
  <si>
    <t>Алкална фосфатаза</t>
  </si>
  <si>
    <t>Общ белтък</t>
  </si>
  <si>
    <t>Физиотерапия и рехабилитация</t>
  </si>
  <si>
    <t>Терапия с високочестотни електромагнитни вълни- на поле</t>
  </si>
  <si>
    <t xml:space="preserve">                                          + за всяко допълнително поле по</t>
  </si>
  <si>
    <t>Електростимулация на паретични и хипотрофични мускули</t>
  </si>
  <si>
    <t xml:space="preserve">Ултразвук на поле - на едно поле </t>
  </si>
  <si>
    <t>Облъчвания със солукс, общи и еритемни UV-облъчвания и др.</t>
  </si>
  <si>
    <t>Лазерна терапия на кожни повърхности, трудно заздравяващи рани, ставни заболявания</t>
  </si>
  <si>
    <t>Луготерапия</t>
  </si>
  <si>
    <t>Индивидуални инхалации</t>
  </si>
  <si>
    <t>Общоукрепваща гимнастика</t>
  </si>
  <si>
    <t>Лечебна гимнастика със специализирани методики</t>
  </si>
  <si>
    <t>Частичен масаж (крайници, гръб, яка)</t>
  </si>
  <si>
    <t>Обширен масаж</t>
  </si>
  <si>
    <t xml:space="preserve">Физиотерапевтичен пакет - 5 дни </t>
  </si>
  <si>
    <t xml:space="preserve">Физиотерапевтичен пакет - 7 дни </t>
  </si>
  <si>
    <t xml:space="preserve">Физиотерапевтичен пакет - 10 дни </t>
  </si>
  <si>
    <t xml:space="preserve">За деца под 18 год. и пенсионери </t>
  </si>
  <si>
    <t xml:space="preserve">          - Физиотерапевтичен пакет - 5 дни </t>
  </si>
  <si>
    <t xml:space="preserve">          - Физиотерапевтичен пакет - 7 дни </t>
  </si>
  <si>
    <t xml:space="preserve">          - Физиотерапевтичен пакет - 10 дни </t>
  </si>
  <si>
    <t>Хирургично отделение</t>
  </si>
  <si>
    <t>Превръзка   - малка</t>
  </si>
  <si>
    <t>Превръзка   - средна</t>
  </si>
  <si>
    <t>Превръзка - голяма</t>
  </si>
  <si>
    <t>Голяма хирургична операция - по желание на пациент с консуматив</t>
  </si>
  <si>
    <t xml:space="preserve">Средна хир.операция по желание на пациент </t>
  </si>
  <si>
    <t xml:space="preserve">Малка хирургична операция - по желание на пациент </t>
  </si>
  <si>
    <t>Гипсова имобилизация на горен крайник с консуматив</t>
  </si>
  <si>
    <t>Гипсова имобилизация на долен крайник с консуматив</t>
  </si>
  <si>
    <t>Гипсова имобилизация на глезен с консуматив</t>
  </si>
  <si>
    <t>Ендоскопско изследване - фиброколоно/фиброгастро</t>
  </si>
  <si>
    <t xml:space="preserve">Циркулярен гипс - сваляне                                                                                                        </t>
  </si>
  <si>
    <t>Интраартикуларна инжекция</t>
  </si>
  <si>
    <t>Пункция на лакетна или колянна става</t>
  </si>
  <si>
    <t>Пункция на лимфни възли и други подобни (без хистология)</t>
  </si>
  <si>
    <t>Лумбална пункция</t>
  </si>
  <si>
    <t>Плеврална или перитонеална пункция</t>
  </si>
  <si>
    <t>Пункция на пикочен мехур и хидроцеле</t>
  </si>
  <si>
    <t>Инфилтрационна анестезия с консуматив и медикамент</t>
  </si>
  <si>
    <t>Проводна анестезия на периферен нерв с консум. и медикамент</t>
  </si>
  <si>
    <t xml:space="preserve">Венозна анестезия </t>
  </si>
  <si>
    <t>Дилатация на мъжка уретра</t>
  </si>
  <si>
    <t>Безкръвно отстраняване на парафимоза</t>
  </si>
  <si>
    <t>Хирургична обработка на малка рана с консуматив</t>
  </si>
  <si>
    <t>Хирургична обработка на голяма рана с консуматив</t>
  </si>
  <si>
    <t>Инцизия на флегмон, абсцес</t>
  </si>
  <si>
    <t>Екстракция на нокът</t>
  </si>
  <si>
    <t xml:space="preserve">Наместване на луксация </t>
  </si>
  <si>
    <t>Акушеро-гинекологично отделение</t>
  </si>
  <si>
    <t>Кюретаж без анестезия (без хистологично изследване)</t>
  </si>
  <si>
    <t>Кюретаж с анестезия (без хистологично изследване)</t>
  </si>
  <si>
    <t>Полипектомия и биопсия (без хистологично изследване)</t>
  </si>
  <si>
    <t>Поставяне на вътрематочен песар</t>
  </si>
  <si>
    <t>Сваляне на вътрематочен песар</t>
  </si>
  <si>
    <t>Медикаментозна обработка на влагалището</t>
  </si>
  <si>
    <t>Аборт по желание, до 8-ма гест.седмица, законен, с краткотрайна венозна анестезия</t>
  </si>
  <si>
    <t>Аборт по желание, след 8-ма гест.седмица, законен, с краткотрайна венозна анестезия</t>
  </si>
  <si>
    <t>Кардиотокография (до два пъти дневно след 28 седмица)</t>
  </si>
  <si>
    <t>Цитологично изследване (профилактика) - порцио, цервикс</t>
  </si>
  <si>
    <t>Нативна намазка от вагината с антибиограма</t>
  </si>
  <si>
    <t>Пункция на дъгласовото пространство без анестезия</t>
  </si>
  <si>
    <t>Хистологично изследване на материал в хистологична лаборатория / на блокче</t>
  </si>
  <si>
    <t xml:space="preserve">Вътрешно отделение </t>
  </si>
  <si>
    <t>Спирометрия</t>
  </si>
  <si>
    <t>Поставяне на холтер (за 24 часа)</t>
  </si>
  <si>
    <t>ЕКГ 3-канална с ритъм</t>
  </si>
  <si>
    <t>ЕКГ 3-канална с вектори</t>
  </si>
  <si>
    <t>Хрониохемодиализа</t>
  </si>
  <si>
    <t>Тест за COVID 19 /бърз антигенен и бърз тест за антитела/</t>
  </si>
  <si>
    <t>Тест за COVID 19 /бърз антигенен тест с тестове осигурени от МЗ/</t>
  </si>
  <si>
    <t>Здравно неусигурен пациент или пациент по желание заплаща</t>
  </si>
  <si>
    <t>бр.</t>
  </si>
  <si>
    <t>"МНОГОПРОФИЛНА БОЛНИЦА ЗА АКТИВНО ЛЕЧЕНИЕ-ЧИРПАН" ЕООД</t>
  </si>
  <si>
    <t>123535867</t>
  </si>
  <si>
    <t>2436211004</t>
  </si>
  <si>
    <t>6000</t>
  </si>
  <si>
    <t>Ст.Загора</t>
  </si>
  <si>
    <t>Чирпан</t>
  </si>
  <si>
    <t>Г.Димитров</t>
  </si>
  <si>
    <t>mbalchirpan@gmail.com</t>
  </si>
  <si>
    <t>-</t>
  </si>
  <si>
    <t>www.mbalchirpan.com</t>
  </si>
  <si>
    <t>фактура и касов бон</t>
  </si>
  <si>
    <t>на касата и във всички отделения</t>
  </si>
  <si>
    <t>д-р Неделчо Радев Тотев</t>
  </si>
  <si>
    <t>Татяна Тодорова Милчелиева - РФО</t>
  </si>
  <si>
    <t>ZZZ0022</t>
  </si>
  <si>
    <t>Един леглоден с  консумативи и медикаменти</t>
  </si>
  <si>
    <t>PZZZ00222</t>
  </si>
  <si>
    <t>ZZZ0031</t>
  </si>
  <si>
    <t>Потребителска такса - КП</t>
  </si>
  <si>
    <t>ZZZ0026</t>
  </si>
  <si>
    <t>ZZZ0027</t>
  </si>
  <si>
    <t>ZZZ0028</t>
  </si>
  <si>
    <t>ZZZ0029</t>
  </si>
  <si>
    <t>ZZZ0030</t>
  </si>
  <si>
    <t>ZZZ0001</t>
  </si>
  <si>
    <t>ZZZ0002</t>
  </si>
  <si>
    <t>ZZZ0035</t>
  </si>
  <si>
    <t>ZZZ0013</t>
  </si>
  <si>
    <t>ZU89132</t>
  </si>
  <si>
    <t>ZZZ0033</t>
  </si>
  <si>
    <t>ZZZ0034</t>
  </si>
  <si>
    <t>ZZZ0018</t>
  </si>
  <si>
    <t>ZZZ0019</t>
  </si>
  <si>
    <t>ZZZ0011</t>
  </si>
  <si>
    <t>ZZZ0014</t>
  </si>
  <si>
    <t>ZZZ0015</t>
  </si>
  <si>
    <t>ZZZ0016</t>
  </si>
  <si>
    <t>ZZZ0017</t>
  </si>
  <si>
    <t>ZZZ0010</t>
  </si>
  <si>
    <t>ZZZ0020</t>
  </si>
  <si>
    <t>ZZZ0024</t>
  </si>
  <si>
    <t>ZZZ0003</t>
  </si>
  <si>
    <t>ZZZ0004</t>
  </si>
  <si>
    <t>ZZZ0005</t>
  </si>
  <si>
    <t>ZZZ0032</t>
  </si>
  <si>
    <t>ZZZ0036</t>
  </si>
  <si>
    <t>Извършване на имунизация (ваксина)(с преглед, с консуматив, без биопродукта) противобясна ваксина</t>
  </si>
  <si>
    <t>ZZZ0006</t>
  </si>
  <si>
    <t>ZZZ0008</t>
  </si>
  <si>
    <t>ZZZ0009</t>
  </si>
  <si>
    <t>ZZZ0025</t>
  </si>
  <si>
    <t>ZZZ0037</t>
  </si>
  <si>
    <t>ZZZ0040</t>
  </si>
  <si>
    <t>ZZZ0041</t>
  </si>
  <si>
    <t>ZZZ0042</t>
  </si>
  <si>
    <t>ZZZ0043</t>
  </si>
  <si>
    <t>ZZZ0044</t>
  </si>
  <si>
    <t>ZZZ0045</t>
  </si>
  <si>
    <t>ZZZ0175</t>
  </si>
  <si>
    <t>ZZZ0176</t>
  </si>
  <si>
    <t>ZZZ0050</t>
  </si>
  <si>
    <t>ZZZ0051</t>
  </si>
  <si>
    <t>ZZZ0052</t>
  </si>
  <si>
    <t>ZZZ0053</t>
  </si>
  <si>
    <t>Ехография на млечна жлеза</t>
  </si>
  <si>
    <t>ZU88730</t>
  </si>
  <si>
    <t>ZZZ0054</t>
  </si>
  <si>
    <t>Урина тест ленти</t>
  </si>
  <si>
    <t>DDFC000</t>
  </si>
  <si>
    <t>Белтък, билирубин, уробилиноген</t>
  </si>
  <si>
    <t>DCQ903U</t>
  </si>
  <si>
    <t>Седимент</t>
  </si>
  <si>
    <t>DDGT033</t>
  </si>
  <si>
    <t>Микроалбуминурия</t>
  </si>
  <si>
    <t>DC20060</t>
  </si>
  <si>
    <t xml:space="preserve"> /ХЕМАТОЛОГИЧНИ ИЗСЛЕДВАНИЯ/</t>
  </si>
  <si>
    <t>DH41050</t>
  </si>
  <si>
    <t>СУЕ</t>
  </si>
  <si>
    <t>DH49058</t>
  </si>
  <si>
    <t>DH81050</t>
  </si>
  <si>
    <t>DH8B050</t>
  </si>
  <si>
    <t>Кръвно-газов анализ AKR</t>
  </si>
  <si>
    <t>DC000P0</t>
  </si>
  <si>
    <t>/КРЪВОСЪСИРВАНЕ /</t>
  </si>
  <si>
    <t>DH02550</t>
  </si>
  <si>
    <t>DH0B05Q</t>
  </si>
  <si>
    <t>Протромбиново време</t>
  </si>
  <si>
    <t>91910-09</t>
  </si>
  <si>
    <t>APTT</t>
  </si>
  <si>
    <t>DH0C050</t>
  </si>
  <si>
    <t>Фибриноген</t>
  </si>
  <si>
    <t>DH4L020</t>
  </si>
  <si>
    <t>D-димер</t>
  </si>
  <si>
    <t>DH4F020</t>
  </si>
  <si>
    <t xml:space="preserve">Кръвна захар    /Глюкоза/  </t>
  </si>
  <si>
    <t>DCDT000</t>
  </si>
  <si>
    <t>Кръвно-захарен профил</t>
  </si>
  <si>
    <t>DCDT050</t>
  </si>
  <si>
    <t>DC97000</t>
  </si>
  <si>
    <t>DCV5000</t>
  </si>
  <si>
    <t>DCW4000</t>
  </si>
  <si>
    <t>DCW3000</t>
  </si>
  <si>
    <t>DCQ9000</t>
  </si>
  <si>
    <t>DC22000</t>
  </si>
  <si>
    <t>DC81000</t>
  </si>
  <si>
    <t>HDL холестерол</t>
  </si>
  <si>
    <t>DCWD000</t>
  </si>
  <si>
    <t>DCTG000</t>
  </si>
  <si>
    <t>Гликиран хемоглобин -Нb A1C</t>
  </si>
  <si>
    <t>DCFP050</t>
  </si>
  <si>
    <t>DCV3000</t>
  </si>
  <si>
    <t>DC58000</t>
  </si>
  <si>
    <t>DC1A000</t>
  </si>
  <si>
    <t>КК</t>
  </si>
  <si>
    <t>DC94000@</t>
  </si>
  <si>
    <t>КК - МБ фракция</t>
  </si>
  <si>
    <t>DC8C000</t>
  </si>
  <si>
    <t>DCD5000</t>
  </si>
  <si>
    <t>DC2P000</t>
  </si>
  <si>
    <t>Липаза</t>
  </si>
  <si>
    <t>DCJE000</t>
  </si>
  <si>
    <t xml:space="preserve">K, Na </t>
  </si>
  <si>
    <t>DCWN050</t>
  </si>
  <si>
    <t>Калций</t>
  </si>
  <si>
    <t>DC6P000</t>
  </si>
  <si>
    <t>DC7Q000</t>
  </si>
  <si>
    <t>Клинико-химични изследвания за йонограма</t>
  </si>
  <si>
    <t>DCPH000@</t>
  </si>
  <si>
    <t>Фосфор</t>
  </si>
  <si>
    <t>DCNP000</t>
  </si>
  <si>
    <t>DCJ6000</t>
  </si>
  <si>
    <t>Липиден профил (Холестерол, LDL, HDL, триглицериди)</t>
  </si>
  <si>
    <t>DCWE050</t>
  </si>
  <si>
    <t>DCJ1000</t>
  </si>
  <si>
    <t>CRP</t>
  </si>
  <si>
    <t>DCW7000</t>
  </si>
  <si>
    <t>LDL холестерол</t>
  </si>
  <si>
    <t>DCWG000</t>
  </si>
  <si>
    <t>Феритин</t>
  </si>
  <si>
    <t>DCC9000</t>
  </si>
  <si>
    <t>ZUCOV20 ZUCOV19</t>
  </si>
  <si>
    <t>ZUCOV22</t>
  </si>
  <si>
    <t>Сифилис / Васерман / Wass / VDRL</t>
  </si>
  <si>
    <t>DM9U00D</t>
  </si>
  <si>
    <t>HIV 1/2  / Спин</t>
  </si>
  <si>
    <t>DM5D00D</t>
  </si>
  <si>
    <t>Определяне на повърхностен антиген на хепатит B (HBsAg) с бърз тест</t>
  </si>
  <si>
    <t>GNF0143A</t>
  </si>
  <si>
    <t>ZZZ0060</t>
  </si>
  <si>
    <t>Процедури с нискочестотни (средночестотни) токове, вкл.: електрофореза, диадинамични и интерферентни токове, магнитотерапия - на поле</t>
  </si>
  <si>
    <t>ZZZ0061</t>
  </si>
  <si>
    <t>ZZZ0062</t>
  </si>
  <si>
    <t>ZZZ0063</t>
  </si>
  <si>
    <t>ZZZ0064</t>
  </si>
  <si>
    <t>ZZZ0065</t>
  </si>
  <si>
    <t>ZZZ0066</t>
  </si>
  <si>
    <t>ZZZ0067</t>
  </si>
  <si>
    <t>ZZZ0068</t>
  </si>
  <si>
    <t>ZZZ0069</t>
  </si>
  <si>
    <t>ZZZ0070</t>
  </si>
  <si>
    <t>ZZZ0072</t>
  </si>
  <si>
    <t>ZZZ0073</t>
  </si>
  <si>
    <t>ZZZ0074</t>
  </si>
  <si>
    <t>ZZZ0075</t>
  </si>
  <si>
    <t>ZZZ0076</t>
  </si>
  <si>
    <t>ZZZ0077</t>
  </si>
  <si>
    <t>ZZZ0079</t>
  </si>
  <si>
    <t>ZZZ0080</t>
  </si>
  <si>
    <t>ZZZ0081</t>
  </si>
  <si>
    <t>Първичен и вторичен преглед - потр. такса</t>
  </si>
  <si>
    <t>ZZZ0083</t>
  </si>
  <si>
    <t>Първичен / вторичен преглед за пенсионери - потр. такса</t>
  </si>
  <si>
    <t>ZZZ0084</t>
  </si>
  <si>
    <t>ZZZ0085</t>
  </si>
  <si>
    <t>ZZZ0086</t>
  </si>
  <si>
    <t>ZZZ0087</t>
  </si>
  <si>
    <t>ZZZ0088</t>
  </si>
  <si>
    <t>ZZZ0089</t>
  </si>
  <si>
    <t>ZZZ0090</t>
  </si>
  <si>
    <t>ZZZ0091</t>
  </si>
  <si>
    <t>ZZZ0092</t>
  </si>
  <si>
    <t>ZZZ0093</t>
  </si>
  <si>
    <t>ZZZ0095</t>
  </si>
  <si>
    <t>ZZZ0096</t>
  </si>
  <si>
    <t>ZU81923</t>
  </si>
  <si>
    <t>ZZZ0098</t>
  </si>
  <si>
    <t>ZZZ0099</t>
  </si>
  <si>
    <t>ZZZ0100</t>
  </si>
  <si>
    <t>ZZZ0101</t>
  </si>
  <si>
    <t>ZZZ0102</t>
  </si>
  <si>
    <t>ZZZ0103</t>
  </si>
  <si>
    <t>ZZZ0104</t>
  </si>
  <si>
    <t>ZZZ0105</t>
  </si>
  <si>
    <t>ZZZ0107</t>
  </si>
  <si>
    <t>ZZZ0108</t>
  </si>
  <si>
    <t>ZZZ0110</t>
  </si>
  <si>
    <t>ZZZ0112</t>
  </si>
  <si>
    <t>ZU86231</t>
  </si>
  <si>
    <t>ZZZ0113</t>
  </si>
  <si>
    <t>ZZZ0114</t>
  </si>
  <si>
    <t>PZZZ0115</t>
  </si>
  <si>
    <t>ZZZ0116</t>
  </si>
  <si>
    <t>ZZZ0117</t>
  </si>
  <si>
    <t>ZZZ0118</t>
  </si>
  <si>
    <t>ZZZ0119</t>
  </si>
  <si>
    <t>ZZZ0124</t>
  </si>
  <si>
    <t>ZZZ0125</t>
  </si>
  <si>
    <t>ZZZ0126</t>
  </si>
  <si>
    <t>ZZZ0127</t>
  </si>
  <si>
    <t>ZZZ0129</t>
  </si>
  <si>
    <t>Велоергометрия  Ехокапдиография</t>
  </si>
  <si>
    <t>ZZZ0130</t>
  </si>
  <si>
    <t>ZZZ0131</t>
  </si>
  <si>
    <t>ZZZ0132</t>
  </si>
  <si>
    <t>ZZZ0133</t>
  </si>
  <si>
    <t>ZZZ0134</t>
  </si>
  <si>
    <t>Хемодиализа</t>
  </si>
  <si>
    <t>ZZZ0180</t>
  </si>
  <si>
    <t>ZZZ0097</t>
  </si>
  <si>
    <t>ZU57948</t>
  </si>
  <si>
    <t>ZU57947</t>
  </si>
  <si>
    <t>Поставяне на уретрален катетър - без консуматив</t>
  </si>
  <si>
    <t>Поставяне на уретрален катетър - с консуматив</t>
  </si>
  <si>
    <t xml:space="preserve"> </t>
  </si>
  <si>
    <t>ZU93120</t>
  </si>
  <si>
    <t>Аналитична ЛФК</t>
  </si>
  <si>
    <t>PZZZ122</t>
  </si>
  <si>
    <t>PZZZ123</t>
  </si>
  <si>
    <t>ZFC0002</t>
  </si>
  <si>
    <t>ZFC0003</t>
  </si>
  <si>
    <t>Комунално-битова и административна такса</t>
  </si>
  <si>
    <t>Пациент  в лева</t>
  </si>
  <si>
    <t>Пациент  в евро</t>
  </si>
  <si>
    <t>Цена запращана от:</t>
  </si>
  <si>
    <t>Утвърден ценоразпис на всички предоставяни медицински и други услуги от :</t>
  </si>
  <si>
    <t>цената на клиничната пътека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</si>
</sst>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Hebar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F7FAFD"/>
        <bgColor indexed="8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wrapText="1"/>
    </xf>
    <xf numFmtId="0" fontId="13" fillId="0" borderId="14" xfId="0" applyFont="1" applyFill="1" applyBorder="1" applyAlignment="1">
      <alignment horizontal="left" vertical="top" wrapText="1"/>
    </xf>
    <xf numFmtId="0" fontId="16" fillId="0" borderId="14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right" vertical="top" wrapText="1"/>
    </xf>
    <xf numFmtId="0" fontId="15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/>
    </xf>
    <xf numFmtId="0" fontId="16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2" fillId="2" borderId="14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22" fillId="3" borderId="14" xfId="0" applyNumberFormat="1" applyFont="1" applyFill="1" applyBorder="1" applyAlignment="1" applyProtection="1">
      <alignment horizontal="center" vertical="top" wrapText="1"/>
    </xf>
    <xf numFmtId="0" fontId="23" fillId="0" borderId="14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2" fontId="18" fillId="0" borderId="14" xfId="0" applyNumberFormat="1" applyFont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vertical="center"/>
    </xf>
    <xf numFmtId="2" fontId="13" fillId="0" borderId="17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2" fontId="13" fillId="0" borderId="18" xfId="0" applyNumberFormat="1" applyFont="1" applyBorder="1" applyAlignment="1">
      <alignment horizontal="center" vertical="center" wrapText="1"/>
    </xf>
    <xf numFmtId="2" fontId="13" fillId="0" borderId="1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chirpan.com/" TargetMode="External"/><Relationship Id="rId1" Type="http://schemas.openxmlformats.org/officeDocument/2006/relationships/hyperlink" Target="mailto:mbalchirp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61"/>
      <c r="B1" s="62"/>
      <c r="C1" s="62"/>
      <c r="D1" s="62"/>
      <c r="E1" s="62"/>
      <c r="F1" s="63"/>
    </row>
    <row r="2" spans="1:6" ht="15.75">
      <c r="A2" s="64" t="s">
        <v>169</v>
      </c>
      <c r="B2" s="65"/>
      <c r="C2" s="65"/>
      <c r="D2" s="65"/>
      <c r="E2" s="65"/>
      <c r="F2" s="66"/>
    </row>
    <row r="3" spans="1:6" ht="15.75">
      <c r="A3" s="3" t="s">
        <v>3</v>
      </c>
      <c r="B3" s="20" t="s">
        <v>170</v>
      </c>
      <c r="C3" s="4" t="s">
        <v>4</v>
      </c>
      <c r="D3" s="20" t="s">
        <v>171</v>
      </c>
      <c r="E3" s="4" t="s">
        <v>5</v>
      </c>
      <c r="F3" s="21" t="s">
        <v>172</v>
      </c>
    </row>
    <row r="4" spans="1:6" ht="15.75">
      <c r="A4" s="67" t="s">
        <v>181</v>
      </c>
      <c r="B4" s="68"/>
      <c r="C4" s="68"/>
      <c r="D4" s="68"/>
      <c r="E4" s="68"/>
      <c r="F4" s="69"/>
    </row>
    <row r="5" spans="1:6" ht="15.75">
      <c r="A5" s="58" t="s">
        <v>0</v>
      </c>
      <c r="B5" s="59"/>
      <c r="C5" s="59"/>
      <c r="D5" s="59"/>
      <c r="E5" s="59"/>
      <c r="F5" s="60"/>
    </row>
    <row r="6" spans="1:6" ht="15.75">
      <c r="A6" s="3" t="s">
        <v>6</v>
      </c>
      <c r="B6" s="8" t="s">
        <v>173</v>
      </c>
      <c r="C6" s="4" t="s">
        <v>7</v>
      </c>
      <c r="D6" s="8" t="s">
        <v>174</v>
      </c>
      <c r="E6" s="4" t="s">
        <v>8</v>
      </c>
      <c r="F6" s="7" t="s">
        <v>174</v>
      </c>
    </row>
    <row r="7" spans="1:6" ht="15.75">
      <c r="A7" s="58" t="s">
        <v>10</v>
      </c>
      <c r="B7" s="59"/>
      <c r="C7" s="59"/>
      <c r="D7" s="59"/>
      <c r="E7" s="59"/>
      <c r="F7" s="60"/>
    </row>
    <row r="8" spans="1:6" ht="15.75">
      <c r="A8" s="3" t="s">
        <v>9</v>
      </c>
      <c r="B8" s="9" t="s">
        <v>175</v>
      </c>
      <c r="C8" s="4" t="s">
        <v>13</v>
      </c>
      <c r="D8" s="9" t="s">
        <v>177</v>
      </c>
      <c r="E8" s="4" t="s">
        <v>12</v>
      </c>
      <c r="F8" s="7"/>
    </row>
    <row r="9" spans="1:6" ht="15.75">
      <c r="A9" s="70" t="s">
        <v>10</v>
      </c>
      <c r="B9" s="71"/>
      <c r="C9" s="71"/>
      <c r="D9" s="71"/>
      <c r="E9" s="71"/>
      <c r="F9" s="72"/>
    </row>
    <row r="10" spans="1:6" ht="15.75">
      <c r="A10" s="67" t="s">
        <v>182</v>
      </c>
      <c r="B10" s="68"/>
      <c r="C10" s="68"/>
      <c r="D10" s="68"/>
      <c r="E10" s="68"/>
      <c r="F10" s="69"/>
    </row>
    <row r="11" spans="1:6" ht="15.75">
      <c r="A11" s="58" t="s">
        <v>11</v>
      </c>
      <c r="B11" s="59"/>
      <c r="C11" s="59"/>
      <c r="D11" s="59"/>
      <c r="E11" s="59"/>
      <c r="F11" s="60"/>
    </row>
    <row r="12" spans="1:6" ht="16.5" thickBot="1">
      <c r="A12" s="5" t="s">
        <v>1</v>
      </c>
      <c r="B12" s="35" t="s">
        <v>176</v>
      </c>
      <c r="C12" s="6" t="s">
        <v>2</v>
      </c>
      <c r="D12" s="10">
        <v>41694163</v>
      </c>
      <c r="E12" s="11"/>
      <c r="F12" s="12"/>
    </row>
    <row r="13" spans="1:6" ht="19.5" customHeight="1" thickBot="1">
      <c r="A13" s="1"/>
    </row>
    <row r="14" spans="1:6" ht="19.5" customHeight="1">
      <c r="A14" s="79" t="s">
        <v>178</v>
      </c>
      <c r="B14" s="62"/>
      <c r="C14" s="62"/>
      <c r="D14" s="62"/>
      <c r="E14" s="62"/>
      <c r="F14" s="63"/>
    </row>
    <row r="15" spans="1:6" ht="23.25" customHeight="1">
      <c r="A15" s="80" t="s">
        <v>15</v>
      </c>
      <c r="B15" s="81"/>
      <c r="C15" s="81"/>
      <c r="D15" s="81"/>
      <c r="E15" s="81"/>
      <c r="F15" s="82"/>
    </row>
    <row r="16" spans="1:6" ht="15.75">
      <c r="A16" s="76" t="s">
        <v>180</v>
      </c>
      <c r="B16" s="77"/>
      <c r="C16" s="77"/>
      <c r="D16" s="77"/>
      <c r="E16" s="77"/>
      <c r="F16" s="78"/>
    </row>
    <row r="17" spans="1:6" ht="42.75" customHeight="1">
      <c r="A17" s="73" t="s">
        <v>16</v>
      </c>
      <c r="B17" s="74"/>
      <c r="C17" s="74"/>
      <c r="D17" s="74"/>
      <c r="E17" s="74"/>
      <c r="F17" s="75"/>
    </row>
    <row r="18" spans="1:6" ht="59.25" customHeight="1">
      <c r="A18" s="76" t="s">
        <v>179</v>
      </c>
      <c r="B18" s="77"/>
      <c r="C18" s="77"/>
      <c r="D18" s="77"/>
      <c r="E18" s="77"/>
      <c r="F18" s="78"/>
    </row>
    <row r="19" spans="1:6" ht="42.75" customHeight="1">
      <c r="A19" s="73" t="s">
        <v>17</v>
      </c>
      <c r="B19" s="74"/>
      <c r="C19" s="74"/>
      <c r="D19" s="74"/>
      <c r="E19" s="74"/>
      <c r="F19" s="7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tabSelected="1" zoomScale="87" zoomScaleNormal="87" workbookViewId="0">
      <selection activeCell="B18" sqref="B18"/>
    </sheetView>
  </sheetViews>
  <sheetFormatPr defaultColWidth="9.140625" defaultRowHeight="15"/>
  <cols>
    <col min="1" max="1" width="11.140625" style="14" customWidth="1"/>
    <col min="2" max="2" width="62.28515625" style="14" customWidth="1"/>
    <col min="3" max="3" width="10" style="14" customWidth="1"/>
    <col min="4" max="5" width="11.85546875" style="14" customWidth="1"/>
    <col min="6" max="6" width="7.85546875" style="14" customWidth="1"/>
    <col min="7" max="7" width="8.7109375" style="14" customWidth="1"/>
    <col min="8" max="8" width="11.28515625" style="14" customWidth="1"/>
    <col min="9" max="9" width="12.140625" style="14" customWidth="1"/>
    <col min="10" max="16384" width="9.140625" style="14"/>
  </cols>
  <sheetData>
    <row r="1" spans="1:9" s="13" customFormat="1" ht="45.75" customHeight="1">
      <c r="A1" s="85" t="s">
        <v>403</v>
      </c>
      <c r="B1" s="85"/>
      <c r="C1" s="85"/>
      <c r="D1" s="85"/>
      <c r="E1" s="85"/>
      <c r="F1" s="85"/>
      <c r="G1" s="85"/>
    </row>
    <row r="2" spans="1:9" ht="32.25" customHeight="1">
      <c r="A2" s="86" t="str">
        <f>InfoHospital!A2</f>
        <v>"МНОГОПРОФИЛНА БОЛНИЦА ЗА АКТИВНО ЛЕЧЕНИЕ-ЧИРПАН" ЕООД</v>
      </c>
      <c r="B2" s="86"/>
      <c r="C2" s="86"/>
      <c r="D2" s="86"/>
      <c r="E2" s="86"/>
      <c r="F2" s="86"/>
      <c r="G2" s="86"/>
    </row>
    <row r="3" spans="1:9" s="33" customFormat="1" ht="11.25" customHeight="1">
      <c r="A3" s="87" t="s">
        <v>392</v>
      </c>
      <c r="B3" s="87"/>
      <c r="C3" s="87"/>
      <c r="D3" s="87"/>
      <c r="E3" s="87"/>
      <c r="F3" s="87"/>
      <c r="G3" s="87"/>
    </row>
    <row r="4" spans="1:9" s="33" customFormat="1" ht="15.75">
      <c r="A4" s="56" t="s">
        <v>3</v>
      </c>
      <c r="B4" s="52" t="str">
        <f>InfoHospital!B3</f>
        <v>123535867</v>
      </c>
      <c r="C4" s="34"/>
      <c r="D4" s="34"/>
      <c r="E4" s="34"/>
      <c r="F4" s="34"/>
      <c r="G4" s="34"/>
    </row>
    <row r="5" spans="1:9" ht="12" customHeight="1">
      <c r="A5" s="15"/>
      <c r="B5" s="15"/>
      <c r="C5" s="15"/>
      <c r="D5" s="15"/>
      <c r="E5" s="15"/>
      <c r="F5" s="15"/>
      <c r="G5" s="15"/>
    </row>
    <row r="6" spans="1:9" s="17" customFormat="1" ht="24.75" customHeight="1">
      <c r="A6" s="88" t="s">
        <v>19</v>
      </c>
      <c r="B6" s="88" t="s">
        <v>14</v>
      </c>
      <c r="C6" s="88" t="s">
        <v>21</v>
      </c>
      <c r="D6" s="88" t="s">
        <v>402</v>
      </c>
      <c r="E6" s="88"/>
      <c r="F6" s="88"/>
      <c r="G6" s="88"/>
    </row>
    <row r="7" spans="1:9" s="18" customFormat="1" ht="51.75" customHeight="1">
      <c r="A7" s="89"/>
      <c r="B7" s="88"/>
      <c r="C7" s="88"/>
      <c r="D7" s="57" t="s">
        <v>401</v>
      </c>
      <c r="E7" s="55" t="s">
        <v>400</v>
      </c>
      <c r="F7" s="55" t="s">
        <v>18</v>
      </c>
      <c r="G7" s="55" t="s">
        <v>20</v>
      </c>
    </row>
    <row r="8" spans="1:9" s="16" customFormat="1" ht="15.75">
      <c r="A8" s="37" t="s">
        <v>183</v>
      </c>
      <c r="B8" s="22" t="s">
        <v>39</v>
      </c>
      <c r="C8" s="45" t="s">
        <v>168</v>
      </c>
      <c r="D8" s="54">
        <v>46</v>
      </c>
      <c r="E8" s="54">
        <v>89.968180000000004</v>
      </c>
      <c r="F8" s="54"/>
      <c r="G8" s="48"/>
      <c r="I8" s="53"/>
    </row>
    <row r="9" spans="1:9" ht="15.75">
      <c r="A9" s="37" t="s">
        <v>185</v>
      </c>
      <c r="B9" s="22" t="s">
        <v>184</v>
      </c>
      <c r="C9" s="45" t="s">
        <v>168</v>
      </c>
      <c r="D9" s="45">
        <v>125</v>
      </c>
      <c r="E9" s="45">
        <v>244.47874999999999</v>
      </c>
      <c r="F9" s="45"/>
      <c r="G9" s="49"/>
      <c r="H9" s="16"/>
      <c r="I9" s="53"/>
    </row>
    <row r="10" spans="1:9" ht="15.75">
      <c r="A10" s="37" t="s">
        <v>186</v>
      </c>
      <c r="B10" s="22" t="s">
        <v>48</v>
      </c>
      <c r="C10" s="45" t="s">
        <v>168</v>
      </c>
      <c r="D10" s="45">
        <v>5</v>
      </c>
      <c r="E10" s="45">
        <v>9.7791499999999996</v>
      </c>
      <c r="F10" s="45"/>
      <c r="G10" s="49"/>
      <c r="H10" s="16"/>
      <c r="I10" s="53"/>
    </row>
    <row r="11" spans="1:9" ht="15.75">
      <c r="A11" s="37" t="s">
        <v>397</v>
      </c>
      <c r="B11" s="22" t="s">
        <v>187</v>
      </c>
      <c r="C11" s="45" t="s">
        <v>168</v>
      </c>
      <c r="D11" s="45">
        <v>0.51</v>
      </c>
      <c r="E11" s="45">
        <v>0.99747330000000001</v>
      </c>
      <c r="F11" s="45"/>
      <c r="G11" s="49"/>
      <c r="H11" s="16"/>
      <c r="I11" s="53"/>
    </row>
    <row r="12" spans="1:9" ht="15.75">
      <c r="A12" s="37" t="s">
        <v>398</v>
      </c>
      <c r="B12" s="22" t="s">
        <v>399</v>
      </c>
      <c r="C12" s="45" t="s">
        <v>168</v>
      </c>
      <c r="D12" s="45">
        <v>2.4900000000000002</v>
      </c>
      <c r="E12" s="45">
        <v>4.8700167000000008</v>
      </c>
      <c r="F12" s="45"/>
      <c r="G12" s="49"/>
      <c r="H12" s="16"/>
      <c r="I12" s="53"/>
    </row>
    <row r="13" spans="1:9" ht="28.5" customHeight="1">
      <c r="A13" s="38"/>
      <c r="B13" s="36" t="s">
        <v>167</v>
      </c>
      <c r="C13" s="45" t="s">
        <v>168</v>
      </c>
      <c r="D13" s="83" t="s">
        <v>404</v>
      </c>
      <c r="E13" s="83"/>
      <c r="F13" s="83"/>
      <c r="G13" s="84"/>
      <c r="H13" s="16"/>
      <c r="I13" s="53"/>
    </row>
    <row r="14" spans="1:9" ht="31.5">
      <c r="A14" s="37" t="s">
        <v>188</v>
      </c>
      <c r="B14" s="22" t="s">
        <v>43</v>
      </c>
      <c r="C14" s="45" t="s">
        <v>168</v>
      </c>
      <c r="D14" s="45">
        <v>9</v>
      </c>
      <c r="E14" s="45">
        <v>17.60247</v>
      </c>
      <c r="F14" s="45"/>
      <c r="G14" s="49"/>
      <c r="H14" s="16"/>
      <c r="I14" s="53"/>
    </row>
    <row r="15" spans="1:9" ht="15.75">
      <c r="A15" s="37" t="s">
        <v>189</v>
      </c>
      <c r="B15" s="22" t="s">
        <v>44</v>
      </c>
      <c r="C15" s="45" t="s">
        <v>168</v>
      </c>
      <c r="D15" s="45">
        <v>9</v>
      </c>
      <c r="E15" s="45">
        <v>17.60247</v>
      </c>
      <c r="F15" s="45"/>
      <c r="G15" s="49"/>
      <c r="H15" s="16"/>
      <c r="I15" s="53"/>
    </row>
    <row r="16" spans="1:9" ht="19.5" customHeight="1">
      <c r="A16" s="37" t="s">
        <v>190</v>
      </c>
      <c r="B16" s="22" t="s">
        <v>45</v>
      </c>
      <c r="C16" s="45" t="s">
        <v>168</v>
      </c>
      <c r="D16" s="45">
        <v>0.8</v>
      </c>
      <c r="E16" s="45">
        <v>1.5646640000000001</v>
      </c>
      <c r="F16" s="45"/>
      <c r="G16" s="49"/>
      <c r="H16" s="16"/>
      <c r="I16" s="53"/>
    </row>
    <row r="17" spans="1:9" ht="21.75" customHeight="1">
      <c r="A17" s="37" t="s">
        <v>191</v>
      </c>
      <c r="B17" s="22" t="s">
        <v>46</v>
      </c>
      <c r="C17" s="45" t="s">
        <v>168</v>
      </c>
      <c r="D17" s="45">
        <v>125</v>
      </c>
      <c r="E17" s="45">
        <v>244.47874999999999</v>
      </c>
      <c r="F17" s="45"/>
      <c r="G17" s="49"/>
      <c r="H17" s="16"/>
      <c r="I17" s="53"/>
    </row>
    <row r="18" spans="1:9" ht="17.25" customHeight="1">
      <c r="A18" s="37" t="s">
        <v>192</v>
      </c>
      <c r="B18" s="22" t="s">
        <v>47</v>
      </c>
      <c r="C18" s="45" t="s">
        <v>168</v>
      </c>
      <c r="D18" s="45">
        <v>155</v>
      </c>
      <c r="E18" s="45">
        <v>303.15364999999997</v>
      </c>
      <c r="F18" s="45"/>
      <c r="G18" s="49"/>
      <c r="H18" s="16"/>
      <c r="I18" s="53"/>
    </row>
    <row r="19" spans="1:9" s="16" customFormat="1" ht="15.75">
      <c r="A19" s="37" t="s">
        <v>193</v>
      </c>
      <c r="B19" s="22" t="s">
        <v>22</v>
      </c>
      <c r="C19" s="45" t="s">
        <v>168</v>
      </c>
      <c r="D19" s="54">
        <v>30</v>
      </c>
      <c r="E19" s="54">
        <v>58.674900000000001</v>
      </c>
      <c r="F19" s="54"/>
      <c r="G19" s="50"/>
      <c r="I19" s="53"/>
    </row>
    <row r="20" spans="1:9" s="19" customFormat="1" ht="15.75">
      <c r="A20" s="37" t="s">
        <v>194</v>
      </c>
      <c r="B20" s="22" t="s">
        <v>23</v>
      </c>
      <c r="C20" s="45" t="s">
        <v>168</v>
      </c>
      <c r="D20" s="45">
        <v>25</v>
      </c>
      <c r="E20" s="45">
        <v>48.89575</v>
      </c>
      <c r="F20" s="45"/>
      <c r="G20" s="51"/>
      <c r="H20" s="16"/>
      <c r="I20" s="53"/>
    </row>
    <row r="21" spans="1:9" ht="15.75">
      <c r="A21" s="37" t="s">
        <v>195</v>
      </c>
      <c r="B21" s="22" t="s">
        <v>52</v>
      </c>
      <c r="C21" s="45" t="s">
        <v>168</v>
      </c>
      <c r="D21" s="45">
        <v>30</v>
      </c>
      <c r="E21" s="45">
        <v>58.674900000000001</v>
      </c>
      <c r="F21" s="45"/>
      <c r="G21" s="49"/>
      <c r="H21" s="16"/>
      <c r="I21" s="53"/>
    </row>
    <row r="22" spans="1:9" s="19" customFormat="1" ht="15.75">
      <c r="A22" s="37" t="s">
        <v>196</v>
      </c>
      <c r="B22" s="22" t="s">
        <v>31</v>
      </c>
      <c r="C22" s="45" t="s">
        <v>168</v>
      </c>
      <c r="D22" s="45">
        <v>3</v>
      </c>
      <c r="E22" s="45">
        <v>5.8674900000000001</v>
      </c>
      <c r="F22" s="45"/>
      <c r="G22" s="51"/>
      <c r="H22" s="16"/>
      <c r="I22" s="53"/>
    </row>
    <row r="23" spans="1:9" ht="15.75">
      <c r="A23" s="37" t="s">
        <v>197</v>
      </c>
      <c r="B23" s="22" t="s">
        <v>41</v>
      </c>
      <c r="C23" s="45" t="s">
        <v>168</v>
      </c>
      <c r="D23" s="45">
        <v>30</v>
      </c>
      <c r="E23" s="45">
        <v>58.674900000000001</v>
      </c>
      <c r="F23" s="45"/>
      <c r="G23" s="49"/>
      <c r="H23" s="16"/>
      <c r="I23" s="53"/>
    </row>
    <row r="24" spans="1:9" ht="15.75">
      <c r="A24" s="37" t="s">
        <v>198</v>
      </c>
      <c r="B24" s="22" t="s">
        <v>50</v>
      </c>
      <c r="C24" s="45" t="s">
        <v>168</v>
      </c>
      <c r="D24" s="45">
        <v>30</v>
      </c>
      <c r="E24" s="45">
        <v>58.674900000000001</v>
      </c>
      <c r="F24" s="45"/>
      <c r="G24" s="49"/>
      <c r="H24" s="16"/>
      <c r="I24" s="53"/>
    </row>
    <row r="25" spans="1:9" ht="15.75">
      <c r="A25" s="37" t="s">
        <v>199</v>
      </c>
      <c r="B25" s="22" t="s">
        <v>51</v>
      </c>
      <c r="C25" s="45" t="s">
        <v>168</v>
      </c>
      <c r="D25" s="45">
        <v>30</v>
      </c>
      <c r="E25" s="45">
        <v>58.674900000000001</v>
      </c>
      <c r="F25" s="45"/>
      <c r="G25" s="49"/>
      <c r="H25" s="16"/>
      <c r="I25" s="53"/>
    </row>
    <row r="26" spans="1:9" s="16" customFormat="1" ht="15.75">
      <c r="A26" s="37" t="s">
        <v>200</v>
      </c>
      <c r="B26" s="22" t="s">
        <v>36</v>
      </c>
      <c r="C26" s="45" t="s">
        <v>168</v>
      </c>
      <c r="D26" s="45">
        <v>15</v>
      </c>
      <c r="E26" s="45">
        <v>29.33745</v>
      </c>
      <c r="F26" s="45"/>
      <c r="G26" s="50"/>
      <c r="I26" s="53"/>
    </row>
    <row r="27" spans="1:9" s="16" customFormat="1" ht="15.75">
      <c r="A27" s="37" t="s">
        <v>201</v>
      </c>
      <c r="B27" s="22" t="s">
        <v>37</v>
      </c>
      <c r="C27" s="45" t="s">
        <v>168</v>
      </c>
      <c r="D27" s="45">
        <v>20</v>
      </c>
      <c r="E27" s="45">
        <v>39.116599999999998</v>
      </c>
      <c r="F27" s="45"/>
      <c r="G27" s="50"/>
      <c r="I27" s="53"/>
    </row>
    <row r="28" spans="1:9" s="19" customFormat="1" ht="17.25" customHeight="1">
      <c r="A28" s="37" t="s">
        <v>202</v>
      </c>
      <c r="B28" s="22" t="s">
        <v>30</v>
      </c>
      <c r="C28" s="45" t="s">
        <v>168</v>
      </c>
      <c r="D28" s="45">
        <v>15</v>
      </c>
      <c r="E28" s="45">
        <v>29.33745</v>
      </c>
      <c r="F28" s="45"/>
      <c r="G28" s="51"/>
      <c r="H28" s="16"/>
      <c r="I28" s="53"/>
    </row>
    <row r="29" spans="1:9" s="16" customFormat="1" ht="17.25" customHeight="1">
      <c r="A29" s="37" t="s">
        <v>203</v>
      </c>
      <c r="B29" s="22" t="s">
        <v>32</v>
      </c>
      <c r="C29" s="45" t="s">
        <v>168</v>
      </c>
      <c r="D29" s="45">
        <v>10</v>
      </c>
      <c r="E29" s="45">
        <v>19.558299999999999</v>
      </c>
      <c r="F29" s="45"/>
      <c r="G29" s="50"/>
      <c r="I29" s="53"/>
    </row>
    <row r="30" spans="1:9" s="16" customFormat="1" ht="17.25" customHeight="1">
      <c r="A30" s="37" t="s">
        <v>204</v>
      </c>
      <c r="B30" s="22" t="s">
        <v>33</v>
      </c>
      <c r="C30" s="45" t="s">
        <v>168</v>
      </c>
      <c r="D30" s="45">
        <v>20</v>
      </c>
      <c r="E30" s="45">
        <v>39.116599999999998</v>
      </c>
      <c r="F30" s="45"/>
      <c r="G30" s="50"/>
      <c r="I30" s="53"/>
    </row>
    <row r="31" spans="1:9" s="16" customFormat="1" ht="31.5">
      <c r="A31" s="37" t="s">
        <v>205</v>
      </c>
      <c r="B31" s="22" t="s">
        <v>34</v>
      </c>
      <c r="C31" s="45" t="s">
        <v>168</v>
      </c>
      <c r="D31" s="45">
        <v>25</v>
      </c>
      <c r="E31" s="45">
        <v>48.89575</v>
      </c>
      <c r="F31" s="45"/>
      <c r="G31" s="50"/>
      <c r="I31" s="53"/>
    </row>
    <row r="32" spans="1:9" s="16" customFormat="1" ht="31.5">
      <c r="A32" s="37" t="s">
        <v>206</v>
      </c>
      <c r="B32" s="22" t="s">
        <v>35</v>
      </c>
      <c r="C32" s="45" t="s">
        <v>168</v>
      </c>
      <c r="D32" s="45">
        <v>35</v>
      </c>
      <c r="E32" s="45">
        <v>68.454049999999995</v>
      </c>
      <c r="F32" s="45"/>
      <c r="G32" s="50"/>
      <c r="I32" s="53"/>
    </row>
    <row r="33" spans="1:9" s="16" customFormat="1" ht="15.75">
      <c r="A33" s="37" t="s">
        <v>207</v>
      </c>
      <c r="B33" s="22" t="s">
        <v>29</v>
      </c>
      <c r="C33" s="45" t="s">
        <v>168</v>
      </c>
      <c r="D33" s="45">
        <v>10</v>
      </c>
      <c r="E33" s="45">
        <v>19.558299999999999</v>
      </c>
      <c r="F33" s="45"/>
      <c r="G33" s="50"/>
      <c r="I33" s="53"/>
    </row>
    <row r="34" spans="1:9" s="16" customFormat="1" ht="15.75">
      <c r="A34" s="37" t="s">
        <v>208</v>
      </c>
      <c r="B34" s="22" t="s">
        <v>38</v>
      </c>
      <c r="C34" s="45" t="s">
        <v>168</v>
      </c>
      <c r="D34" s="45">
        <v>30</v>
      </c>
      <c r="E34" s="45">
        <v>58.674900000000001</v>
      </c>
      <c r="F34" s="45"/>
      <c r="G34" s="50"/>
      <c r="I34" s="53"/>
    </row>
    <row r="35" spans="1:9" ht="15.75">
      <c r="A35" s="37" t="s">
        <v>209</v>
      </c>
      <c r="B35" s="22" t="s">
        <v>40</v>
      </c>
      <c r="C35" s="45" t="s">
        <v>168</v>
      </c>
      <c r="D35" s="45">
        <v>20</v>
      </c>
      <c r="E35" s="45">
        <v>39.116599999999998</v>
      </c>
      <c r="F35" s="45"/>
      <c r="G35" s="49"/>
      <c r="H35" s="16"/>
      <c r="I35" s="53"/>
    </row>
    <row r="36" spans="1:9" s="19" customFormat="1" ht="47.25">
      <c r="A36" s="37" t="s">
        <v>210</v>
      </c>
      <c r="B36" s="22" t="s">
        <v>24</v>
      </c>
      <c r="C36" s="45" t="s">
        <v>168</v>
      </c>
      <c r="D36" s="45">
        <v>3</v>
      </c>
      <c r="E36" s="45">
        <v>5.8674900000000001</v>
      </c>
      <c r="F36" s="45"/>
      <c r="G36" s="51"/>
      <c r="H36" s="16"/>
      <c r="I36" s="53"/>
    </row>
    <row r="37" spans="1:9" s="19" customFormat="1" ht="15.75">
      <c r="A37" s="37" t="s">
        <v>211</v>
      </c>
      <c r="B37" s="22" t="s">
        <v>25</v>
      </c>
      <c r="C37" s="45" t="s">
        <v>168</v>
      </c>
      <c r="D37" s="45">
        <v>30</v>
      </c>
      <c r="E37" s="45">
        <v>58.674900000000001</v>
      </c>
      <c r="F37" s="45"/>
      <c r="G37" s="51"/>
      <c r="H37" s="16"/>
      <c r="I37" s="53"/>
    </row>
    <row r="38" spans="1:9" s="19" customFormat="1" ht="15.75">
      <c r="A38" s="37" t="s">
        <v>212</v>
      </c>
      <c r="B38" s="22" t="s">
        <v>26</v>
      </c>
      <c r="C38" s="45" t="s">
        <v>168</v>
      </c>
      <c r="D38" s="45">
        <v>6</v>
      </c>
      <c r="E38" s="45">
        <v>11.73498</v>
      </c>
      <c r="F38" s="45"/>
      <c r="G38" s="51"/>
      <c r="H38" s="16"/>
      <c r="I38" s="53"/>
    </row>
    <row r="39" spans="1:9" ht="15.75">
      <c r="A39" s="37" t="s">
        <v>213</v>
      </c>
      <c r="B39" s="22" t="s">
        <v>49</v>
      </c>
      <c r="C39" s="45" t="s">
        <v>168</v>
      </c>
      <c r="D39" s="45">
        <v>5</v>
      </c>
      <c r="E39" s="45">
        <v>9.7791499999999996</v>
      </c>
      <c r="F39" s="45"/>
      <c r="G39" s="49"/>
      <c r="H39" s="16"/>
      <c r="I39" s="53"/>
    </row>
    <row r="40" spans="1:9" ht="15.75">
      <c r="A40" s="37" t="s">
        <v>214</v>
      </c>
      <c r="B40" s="22" t="s">
        <v>53</v>
      </c>
      <c r="C40" s="45" t="s">
        <v>168</v>
      </c>
      <c r="D40" s="45">
        <v>3</v>
      </c>
      <c r="E40" s="45">
        <v>5.8674900000000001</v>
      </c>
      <c r="F40" s="45"/>
      <c r="G40" s="49"/>
      <c r="H40" s="16"/>
      <c r="I40" s="53"/>
    </row>
    <row r="41" spans="1:9" s="19" customFormat="1" ht="32.25" customHeight="1">
      <c r="A41" s="37" t="s">
        <v>216</v>
      </c>
      <c r="B41" s="22" t="s">
        <v>215</v>
      </c>
      <c r="C41" s="45" t="s">
        <v>168</v>
      </c>
      <c r="D41" s="45">
        <v>20</v>
      </c>
      <c r="E41" s="45">
        <v>39.116599999999998</v>
      </c>
      <c r="F41" s="45"/>
      <c r="G41" s="51"/>
      <c r="H41" s="16"/>
      <c r="I41" s="53"/>
    </row>
    <row r="42" spans="1:9" s="19" customFormat="1" ht="15.75">
      <c r="A42" s="37" t="s">
        <v>217</v>
      </c>
      <c r="B42" s="22" t="s">
        <v>27</v>
      </c>
      <c r="C42" s="45" t="s">
        <v>168</v>
      </c>
      <c r="D42" s="45">
        <v>25</v>
      </c>
      <c r="E42" s="45">
        <v>48.89575</v>
      </c>
      <c r="F42" s="45"/>
      <c r="G42" s="51"/>
      <c r="H42" s="16"/>
      <c r="I42" s="53"/>
    </row>
    <row r="43" spans="1:9" s="16" customFormat="1" ht="18" customHeight="1">
      <c r="A43" s="37" t="s">
        <v>218</v>
      </c>
      <c r="B43" s="22" t="s">
        <v>28</v>
      </c>
      <c r="C43" s="45" t="s">
        <v>168</v>
      </c>
      <c r="D43" s="45">
        <v>25</v>
      </c>
      <c r="E43" s="45">
        <v>48.89575</v>
      </c>
      <c r="F43" s="45"/>
      <c r="G43" s="50"/>
      <c r="I43" s="53"/>
    </row>
    <row r="44" spans="1:9" ht="15.75">
      <c r="A44" s="37" t="s">
        <v>219</v>
      </c>
      <c r="B44" s="22" t="s">
        <v>42</v>
      </c>
      <c r="C44" s="45" t="s">
        <v>168</v>
      </c>
      <c r="D44" s="45">
        <v>25</v>
      </c>
      <c r="E44" s="45">
        <v>48.89575</v>
      </c>
      <c r="F44" s="45"/>
      <c r="G44" s="49"/>
      <c r="H44" s="16"/>
      <c r="I44" s="53"/>
    </row>
    <row r="45" spans="1:9" ht="26.25" customHeight="1">
      <c r="A45" s="38"/>
      <c r="B45" s="23" t="s">
        <v>54</v>
      </c>
      <c r="C45" s="45"/>
      <c r="D45" s="45"/>
      <c r="E45" s="45"/>
      <c r="F45" s="49"/>
      <c r="G45" s="49"/>
      <c r="H45" s="16"/>
      <c r="I45" s="53"/>
    </row>
    <row r="46" spans="1:9" ht="15.75">
      <c r="A46" s="37" t="s">
        <v>220</v>
      </c>
      <c r="B46" s="22" t="s">
        <v>55</v>
      </c>
      <c r="C46" s="45" t="s">
        <v>168</v>
      </c>
      <c r="D46" s="45">
        <v>5</v>
      </c>
      <c r="E46" s="45">
        <v>9.7791499999999996</v>
      </c>
      <c r="F46" s="45"/>
      <c r="G46" s="49"/>
      <c r="H46" s="16"/>
      <c r="I46" s="53"/>
    </row>
    <row r="47" spans="1:9" ht="21" customHeight="1">
      <c r="A47" s="37"/>
      <c r="B47" s="22" t="s">
        <v>56</v>
      </c>
      <c r="C47" s="45" t="s">
        <v>168</v>
      </c>
      <c r="D47" s="45">
        <v>22</v>
      </c>
      <c r="E47" s="45">
        <v>43.028259999999996</v>
      </c>
      <c r="F47" s="45"/>
      <c r="G47" s="49"/>
      <c r="H47" s="16"/>
      <c r="I47" s="53"/>
    </row>
    <row r="48" spans="1:9" ht="31.5">
      <c r="A48" s="37"/>
      <c r="B48" s="24" t="s">
        <v>57</v>
      </c>
      <c r="C48" s="45" t="s">
        <v>168</v>
      </c>
      <c r="D48" s="45">
        <v>18</v>
      </c>
      <c r="E48" s="45">
        <v>35.204940000000001</v>
      </c>
      <c r="F48" s="45"/>
      <c r="G48" s="49"/>
      <c r="H48" s="16"/>
      <c r="I48" s="53"/>
    </row>
    <row r="49" spans="1:9" ht="20.25" customHeight="1">
      <c r="A49" s="37" t="s">
        <v>221</v>
      </c>
      <c r="B49" s="24" t="s">
        <v>58</v>
      </c>
      <c r="C49" s="45" t="s">
        <v>168</v>
      </c>
      <c r="D49" s="45">
        <v>5</v>
      </c>
      <c r="E49" s="45">
        <v>9.7791499999999996</v>
      </c>
      <c r="F49" s="45"/>
      <c r="G49" s="49"/>
      <c r="H49" s="16"/>
      <c r="I49" s="53"/>
    </row>
    <row r="50" spans="1:9" ht="15.75">
      <c r="A50" s="37" t="s">
        <v>222</v>
      </c>
      <c r="B50" s="22" t="s">
        <v>59</v>
      </c>
      <c r="C50" s="45" t="s">
        <v>168</v>
      </c>
      <c r="D50" s="45">
        <v>42</v>
      </c>
      <c r="E50" s="45">
        <v>82.144859999999994</v>
      </c>
      <c r="F50" s="45"/>
      <c r="G50" s="49"/>
      <c r="H50" s="16"/>
      <c r="I50" s="53"/>
    </row>
    <row r="51" spans="1:9" ht="15.75">
      <c r="A51" s="37" t="s">
        <v>223</v>
      </c>
      <c r="B51" s="22" t="s">
        <v>60</v>
      </c>
      <c r="C51" s="45" t="s">
        <v>168</v>
      </c>
      <c r="D51" s="45">
        <v>42</v>
      </c>
      <c r="E51" s="45">
        <v>82.144859999999994</v>
      </c>
      <c r="F51" s="45"/>
      <c r="G51" s="49"/>
      <c r="H51" s="16"/>
      <c r="I51" s="53"/>
    </row>
    <row r="52" spans="1:9" ht="15.75">
      <c r="A52" s="37" t="s">
        <v>224</v>
      </c>
      <c r="B52" s="22" t="s">
        <v>61</v>
      </c>
      <c r="C52" s="45" t="s">
        <v>168</v>
      </c>
      <c r="D52" s="45">
        <v>42</v>
      </c>
      <c r="E52" s="45">
        <v>82.144859999999994</v>
      </c>
      <c r="F52" s="45"/>
      <c r="G52" s="49"/>
      <c r="H52" s="16"/>
      <c r="I52" s="53"/>
    </row>
    <row r="53" spans="1:9" ht="31.5">
      <c r="A53" s="37" t="s">
        <v>225</v>
      </c>
      <c r="B53" s="22" t="s">
        <v>62</v>
      </c>
      <c r="C53" s="45" t="s">
        <v>168</v>
      </c>
      <c r="D53" s="45">
        <v>42</v>
      </c>
      <c r="E53" s="45">
        <v>82.144859999999994</v>
      </c>
      <c r="F53" s="45"/>
      <c r="G53" s="49"/>
      <c r="H53" s="16"/>
      <c r="I53" s="53"/>
    </row>
    <row r="54" spans="1:9" ht="15.75">
      <c r="A54" s="37" t="s">
        <v>226</v>
      </c>
      <c r="B54" s="22" t="s">
        <v>63</v>
      </c>
      <c r="C54" s="45" t="s">
        <v>168</v>
      </c>
      <c r="D54" s="45">
        <v>42</v>
      </c>
      <c r="E54" s="45">
        <v>82.144859999999994</v>
      </c>
      <c r="F54" s="45"/>
      <c r="G54" s="49"/>
      <c r="H54" s="16"/>
      <c r="I54" s="53"/>
    </row>
    <row r="55" spans="1:9" ht="15.75">
      <c r="A55" s="37" t="s">
        <v>227</v>
      </c>
      <c r="B55" s="22" t="s">
        <v>64</v>
      </c>
      <c r="C55" s="45" t="s">
        <v>168</v>
      </c>
      <c r="D55" s="45">
        <v>90</v>
      </c>
      <c r="E55" s="45">
        <v>176.0247</v>
      </c>
      <c r="F55" s="45"/>
      <c r="G55" s="49"/>
      <c r="H55" s="16"/>
      <c r="I55" s="53"/>
    </row>
    <row r="56" spans="1:9" ht="15.75">
      <c r="A56" s="37" t="s">
        <v>228</v>
      </c>
      <c r="B56" s="22" t="s">
        <v>65</v>
      </c>
      <c r="C56" s="45" t="s">
        <v>168</v>
      </c>
      <c r="D56" s="45">
        <v>90</v>
      </c>
      <c r="E56" s="45">
        <v>176.0247</v>
      </c>
      <c r="F56" s="45"/>
      <c r="G56" s="49"/>
      <c r="H56" s="16"/>
      <c r="I56" s="53"/>
    </row>
    <row r="57" spans="1:9" ht="15.75">
      <c r="A57" s="37" t="s">
        <v>386</v>
      </c>
      <c r="B57" s="22" t="s">
        <v>66</v>
      </c>
      <c r="C57" s="45" t="s">
        <v>168</v>
      </c>
      <c r="D57" s="45">
        <v>90</v>
      </c>
      <c r="E57" s="45">
        <v>176.0247</v>
      </c>
      <c r="F57" s="45"/>
      <c r="G57" s="49"/>
      <c r="H57" s="16"/>
      <c r="I57" s="53"/>
    </row>
    <row r="58" spans="1:9" ht="16.5" customHeight="1">
      <c r="A58" s="37" t="s">
        <v>229</v>
      </c>
      <c r="B58" s="22" t="s">
        <v>67</v>
      </c>
      <c r="C58" s="45" t="s">
        <v>168</v>
      </c>
      <c r="D58" s="45">
        <v>50</v>
      </c>
      <c r="E58" s="45">
        <v>97.791499999999999</v>
      </c>
      <c r="F58" s="45"/>
      <c r="G58" s="49"/>
      <c r="H58" s="16"/>
      <c r="I58" s="53"/>
    </row>
    <row r="59" spans="1:9" ht="15.75">
      <c r="A59" s="37" t="s">
        <v>230</v>
      </c>
      <c r="B59" s="22" t="s">
        <v>68</v>
      </c>
      <c r="C59" s="45" t="s">
        <v>168</v>
      </c>
      <c r="D59" s="45">
        <v>35</v>
      </c>
      <c r="E59" s="45">
        <v>68.454049999999995</v>
      </c>
      <c r="F59" s="45"/>
      <c r="G59" s="49"/>
      <c r="H59" s="16"/>
      <c r="I59" s="53"/>
    </row>
    <row r="60" spans="1:9" ht="15.75">
      <c r="A60" s="37" t="s">
        <v>231</v>
      </c>
      <c r="B60" s="22" t="s">
        <v>69</v>
      </c>
      <c r="C60" s="45" t="s">
        <v>168</v>
      </c>
      <c r="D60" s="45">
        <v>35</v>
      </c>
      <c r="E60" s="45">
        <v>68.454049999999995</v>
      </c>
      <c r="F60" s="45"/>
      <c r="G60" s="49"/>
      <c r="H60" s="16"/>
      <c r="I60" s="53"/>
    </row>
    <row r="61" spans="1:9" ht="15.75">
      <c r="A61" s="37" t="s">
        <v>232</v>
      </c>
      <c r="B61" s="22" t="s">
        <v>70</v>
      </c>
      <c r="C61" s="45" t="s">
        <v>168</v>
      </c>
      <c r="D61" s="45">
        <v>35</v>
      </c>
      <c r="E61" s="45">
        <v>68.454049999999995</v>
      </c>
      <c r="F61" s="45"/>
      <c r="G61" s="49"/>
      <c r="H61" s="16"/>
      <c r="I61" s="53"/>
    </row>
    <row r="62" spans="1:9" ht="15.75">
      <c r="A62" s="37" t="s">
        <v>234</v>
      </c>
      <c r="B62" s="22" t="s">
        <v>233</v>
      </c>
      <c r="C62" s="45" t="s">
        <v>168</v>
      </c>
      <c r="D62" s="45">
        <v>35</v>
      </c>
      <c r="E62" s="45">
        <v>68.454049999999995</v>
      </c>
      <c r="F62" s="45"/>
      <c r="G62" s="49"/>
      <c r="H62" s="16"/>
      <c r="I62" s="53"/>
    </row>
    <row r="63" spans="1:9" ht="15.75">
      <c r="A63" s="37" t="s">
        <v>235</v>
      </c>
      <c r="B63" s="22" t="s">
        <v>71</v>
      </c>
      <c r="C63" s="45" t="s">
        <v>168</v>
      </c>
      <c r="D63" s="45">
        <v>35</v>
      </c>
      <c r="E63" s="45">
        <v>68.454049999999995</v>
      </c>
      <c r="F63" s="45"/>
      <c r="G63" s="49"/>
      <c r="H63" s="16"/>
      <c r="I63" s="53"/>
    </row>
    <row r="64" spans="1:9" ht="25.5" customHeight="1">
      <c r="A64" s="38"/>
      <c r="B64" s="25" t="s">
        <v>72</v>
      </c>
      <c r="C64" s="45"/>
      <c r="D64" s="45"/>
      <c r="E64" s="45"/>
      <c r="F64" s="49"/>
      <c r="G64" s="49"/>
      <c r="H64" s="16"/>
      <c r="I64" s="53"/>
    </row>
    <row r="65" spans="1:9" ht="15.75">
      <c r="A65" s="38"/>
      <c r="B65" s="26" t="s">
        <v>73</v>
      </c>
      <c r="C65" s="45"/>
      <c r="D65" s="45"/>
      <c r="E65" s="46"/>
      <c r="F65" s="49"/>
      <c r="G65" s="49"/>
      <c r="H65" s="16"/>
      <c r="I65" s="53"/>
    </row>
    <row r="66" spans="1:9" ht="15.75">
      <c r="A66" s="37" t="s">
        <v>237</v>
      </c>
      <c r="B66" s="22" t="s">
        <v>236</v>
      </c>
      <c r="C66" s="45" t="s">
        <v>168</v>
      </c>
      <c r="D66" s="45">
        <v>3</v>
      </c>
      <c r="E66" s="45">
        <v>5.8674900000000001</v>
      </c>
      <c r="F66" s="45"/>
      <c r="G66" s="49"/>
      <c r="H66" s="16"/>
      <c r="I66" s="53"/>
    </row>
    <row r="67" spans="1:9" ht="15.75">
      <c r="A67" s="39" t="s">
        <v>239</v>
      </c>
      <c r="B67" s="22" t="s">
        <v>238</v>
      </c>
      <c r="C67" s="45" t="s">
        <v>168</v>
      </c>
      <c r="D67" s="45">
        <v>3</v>
      </c>
      <c r="E67" s="45">
        <v>5.8674900000000001</v>
      </c>
      <c r="F67" s="45"/>
      <c r="G67" s="49"/>
      <c r="H67" s="16"/>
      <c r="I67" s="53"/>
    </row>
    <row r="68" spans="1:9" ht="15.75">
      <c r="A68" s="39" t="s">
        <v>241</v>
      </c>
      <c r="B68" s="22" t="s">
        <v>240</v>
      </c>
      <c r="C68" s="45" t="s">
        <v>168</v>
      </c>
      <c r="D68" s="45">
        <v>3</v>
      </c>
      <c r="E68" s="45">
        <v>5.8674900000000001</v>
      </c>
      <c r="F68" s="45"/>
      <c r="G68" s="49"/>
      <c r="H68" s="16"/>
      <c r="I68" s="53"/>
    </row>
    <row r="69" spans="1:9" ht="15.75">
      <c r="A69" s="37" t="s">
        <v>243</v>
      </c>
      <c r="B69" s="22" t="s">
        <v>242</v>
      </c>
      <c r="C69" s="45" t="s">
        <v>168</v>
      </c>
      <c r="D69" s="45">
        <v>10</v>
      </c>
      <c r="E69" s="45">
        <v>19.558299999999999</v>
      </c>
      <c r="F69" s="45"/>
      <c r="G69" s="49"/>
      <c r="H69" s="16"/>
      <c r="I69" s="53"/>
    </row>
    <row r="70" spans="1:9" ht="15.75">
      <c r="A70" s="37"/>
      <c r="B70" s="26" t="s">
        <v>244</v>
      </c>
      <c r="C70" s="45"/>
      <c r="D70" s="45"/>
      <c r="E70" s="45"/>
      <c r="F70" s="49"/>
      <c r="G70" s="49"/>
      <c r="H70" s="16"/>
      <c r="I70" s="53"/>
    </row>
    <row r="71" spans="1:9" ht="31.5">
      <c r="A71" s="40" t="s">
        <v>245</v>
      </c>
      <c r="B71" s="22" t="s">
        <v>78</v>
      </c>
      <c r="C71" s="45" t="s">
        <v>168</v>
      </c>
      <c r="D71" s="47">
        <v>3</v>
      </c>
      <c r="E71" s="47">
        <v>5.8674900000000001</v>
      </c>
      <c r="F71" s="47"/>
      <c r="G71" s="49"/>
      <c r="H71" s="16"/>
      <c r="I71" s="53"/>
    </row>
    <row r="72" spans="1:9" ht="15.75">
      <c r="A72" s="40" t="s">
        <v>247</v>
      </c>
      <c r="B72" s="22" t="s">
        <v>246</v>
      </c>
      <c r="C72" s="45" t="s">
        <v>168</v>
      </c>
      <c r="D72" s="47">
        <v>2</v>
      </c>
      <c r="E72" s="47">
        <v>3.9116599999999999</v>
      </c>
      <c r="F72" s="47"/>
      <c r="G72" s="49"/>
      <c r="H72" s="16"/>
      <c r="I72" s="53"/>
    </row>
    <row r="73" spans="1:9" ht="15.75">
      <c r="A73" s="40" t="s">
        <v>248</v>
      </c>
      <c r="B73" s="22" t="s">
        <v>76</v>
      </c>
      <c r="C73" s="45" t="s">
        <v>168</v>
      </c>
      <c r="D73" s="47">
        <v>5</v>
      </c>
      <c r="E73" s="47">
        <v>9.7791499999999996</v>
      </c>
      <c r="F73" s="47"/>
      <c r="G73" s="49"/>
      <c r="H73" s="16"/>
      <c r="I73" s="53"/>
    </row>
    <row r="74" spans="1:9" ht="15.75">
      <c r="A74" s="40" t="s">
        <v>249</v>
      </c>
      <c r="B74" s="22" t="s">
        <v>77</v>
      </c>
      <c r="C74" s="45" t="s">
        <v>168</v>
      </c>
      <c r="D74" s="47">
        <v>3</v>
      </c>
      <c r="E74" s="47">
        <v>5.8674900000000001</v>
      </c>
      <c r="F74" s="47"/>
      <c r="G74" s="49"/>
      <c r="H74" s="16"/>
      <c r="I74" s="53"/>
    </row>
    <row r="75" spans="1:9" ht="15.75">
      <c r="A75" s="37" t="s">
        <v>251</v>
      </c>
      <c r="B75" s="32" t="s">
        <v>250</v>
      </c>
      <c r="C75" s="45" t="s">
        <v>168</v>
      </c>
      <c r="D75" s="45">
        <v>12</v>
      </c>
      <c r="E75" s="45">
        <v>23.46996</v>
      </c>
      <c r="F75" s="45"/>
      <c r="G75" s="49"/>
      <c r="H75" s="16"/>
      <c r="I75" s="53"/>
    </row>
    <row r="76" spans="1:9" ht="15.75">
      <c r="A76" s="37"/>
      <c r="B76" s="26" t="s">
        <v>252</v>
      </c>
      <c r="C76" s="45"/>
      <c r="D76" s="45"/>
      <c r="E76" s="45"/>
      <c r="F76" s="49"/>
      <c r="G76" s="49"/>
      <c r="H76" s="16"/>
      <c r="I76" s="53"/>
    </row>
    <row r="77" spans="1:9" ht="15.75">
      <c r="A77" s="40" t="s">
        <v>253</v>
      </c>
      <c r="B77" s="22" t="s">
        <v>79</v>
      </c>
      <c r="C77" s="45" t="s">
        <v>168</v>
      </c>
      <c r="D77" s="45">
        <v>1</v>
      </c>
      <c r="E77" s="45">
        <v>1.95583</v>
      </c>
      <c r="F77" s="45"/>
      <c r="G77" s="49"/>
      <c r="H77" s="16"/>
      <c r="I77" s="53"/>
    </row>
    <row r="78" spans="1:9" ht="15.75">
      <c r="A78" s="37" t="s">
        <v>254</v>
      </c>
      <c r="B78" s="22" t="s">
        <v>80</v>
      </c>
      <c r="C78" s="45" t="s">
        <v>168</v>
      </c>
      <c r="D78" s="45">
        <v>1</v>
      </c>
      <c r="E78" s="45">
        <v>1.95583</v>
      </c>
      <c r="F78" s="45"/>
      <c r="G78" s="49"/>
      <c r="H78" s="16"/>
      <c r="I78" s="53"/>
    </row>
    <row r="79" spans="1:9" ht="15.75">
      <c r="A79" s="39" t="s">
        <v>256</v>
      </c>
      <c r="B79" s="22" t="s">
        <v>255</v>
      </c>
      <c r="C79" s="45" t="s">
        <v>168</v>
      </c>
      <c r="D79" s="45">
        <v>3</v>
      </c>
      <c r="E79" s="45">
        <v>5.8674900000000001</v>
      </c>
      <c r="F79" s="45"/>
      <c r="G79" s="49"/>
      <c r="H79" s="16"/>
      <c r="I79" s="53"/>
    </row>
    <row r="80" spans="1:9" ht="15.75">
      <c r="A80" s="41" t="s">
        <v>258</v>
      </c>
      <c r="B80" s="22" t="s">
        <v>257</v>
      </c>
      <c r="C80" s="45" t="s">
        <v>168</v>
      </c>
      <c r="D80" s="45">
        <v>3</v>
      </c>
      <c r="E80" s="45">
        <v>5.8674900000000001</v>
      </c>
      <c r="F80" s="45"/>
      <c r="G80" s="49"/>
      <c r="H80" s="16"/>
      <c r="I80" s="53"/>
    </row>
    <row r="81" spans="1:9" ht="15.75">
      <c r="A81" s="39" t="s">
        <v>260</v>
      </c>
      <c r="B81" s="22" t="s">
        <v>259</v>
      </c>
      <c r="C81" s="45" t="s">
        <v>168</v>
      </c>
      <c r="D81" s="45">
        <v>3</v>
      </c>
      <c r="E81" s="45">
        <v>5.8674900000000001</v>
      </c>
      <c r="F81" s="45"/>
      <c r="G81" s="49"/>
      <c r="H81" s="16"/>
      <c r="I81" s="53"/>
    </row>
    <row r="82" spans="1:9" ht="16.5" customHeight="1">
      <c r="A82" s="39" t="s">
        <v>262</v>
      </c>
      <c r="B82" s="22" t="s">
        <v>261</v>
      </c>
      <c r="C82" s="45" t="s">
        <v>168</v>
      </c>
      <c r="D82" s="45">
        <v>15</v>
      </c>
      <c r="E82" s="45">
        <v>29.33745</v>
      </c>
      <c r="F82" s="45"/>
      <c r="G82" s="49"/>
      <c r="H82" s="16"/>
      <c r="I82" s="53"/>
    </row>
    <row r="83" spans="1:9" ht="15.75">
      <c r="A83" s="38"/>
      <c r="B83" s="26" t="s">
        <v>81</v>
      </c>
      <c r="C83" s="45"/>
      <c r="D83" s="45"/>
      <c r="E83" s="45"/>
      <c r="F83" s="49"/>
      <c r="G83" s="49"/>
      <c r="H83" s="16"/>
      <c r="I83" s="53"/>
    </row>
    <row r="84" spans="1:9" ht="15.75" customHeight="1">
      <c r="A84" s="42" t="s">
        <v>264</v>
      </c>
      <c r="B84" s="22" t="s">
        <v>263</v>
      </c>
      <c r="C84" s="45" t="s">
        <v>168</v>
      </c>
      <c r="D84" s="45">
        <v>2</v>
      </c>
      <c r="E84" s="45">
        <v>3.9116599999999999</v>
      </c>
      <c r="F84" s="45"/>
      <c r="G84" s="49"/>
      <c r="H84" s="16"/>
      <c r="I84" s="53"/>
    </row>
    <row r="85" spans="1:9" ht="15.75" customHeight="1">
      <c r="A85" s="40" t="s">
        <v>266</v>
      </c>
      <c r="B85" s="22" t="s">
        <v>265</v>
      </c>
      <c r="C85" s="45" t="s">
        <v>168</v>
      </c>
      <c r="D85" s="45">
        <v>4</v>
      </c>
      <c r="E85" s="45">
        <v>7.8233199999999998</v>
      </c>
      <c r="F85" s="45"/>
      <c r="G85" s="49"/>
      <c r="H85" s="16"/>
      <c r="I85" s="53"/>
    </row>
    <row r="86" spans="1:9" ht="15.75">
      <c r="A86" s="40" t="s">
        <v>267</v>
      </c>
      <c r="B86" s="22" t="s">
        <v>86</v>
      </c>
      <c r="C86" s="45" t="s">
        <v>168</v>
      </c>
      <c r="D86" s="45">
        <v>2</v>
      </c>
      <c r="E86" s="45">
        <v>3.9116599999999999</v>
      </c>
      <c r="F86" s="45"/>
      <c r="G86" s="49"/>
      <c r="H86" s="16"/>
      <c r="I86" s="53"/>
    </row>
    <row r="87" spans="1:9" ht="15.75">
      <c r="A87" s="40" t="s">
        <v>268</v>
      </c>
      <c r="B87" s="22" t="s">
        <v>85</v>
      </c>
      <c r="C87" s="45" t="s">
        <v>168</v>
      </c>
      <c r="D87" s="45">
        <v>2</v>
      </c>
      <c r="E87" s="45">
        <v>3.9116599999999999</v>
      </c>
      <c r="F87" s="45"/>
      <c r="G87" s="49"/>
      <c r="H87" s="16"/>
      <c r="I87" s="53"/>
    </row>
    <row r="88" spans="1:9" ht="15.75">
      <c r="A88" s="40" t="s">
        <v>269</v>
      </c>
      <c r="B88" s="22" t="s">
        <v>90</v>
      </c>
      <c r="C88" s="45" t="s">
        <v>168</v>
      </c>
      <c r="D88" s="45">
        <v>2</v>
      </c>
      <c r="E88" s="45">
        <v>3.9116599999999999</v>
      </c>
      <c r="F88" s="45"/>
      <c r="G88" s="49"/>
      <c r="H88" s="16"/>
      <c r="I88" s="53"/>
    </row>
    <row r="89" spans="1:9" ht="15.75">
      <c r="A89" s="40" t="s">
        <v>270</v>
      </c>
      <c r="B89" s="22" t="s">
        <v>91</v>
      </c>
      <c r="C89" s="45" t="s">
        <v>168</v>
      </c>
      <c r="D89" s="45">
        <v>2</v>
      </c>
      <c r="E89" s="45">
        <v>3.9116599999999999</v>
      </c>
      <c r="F89" s="45"/>
      <c r="G89" s="49"/>
      <c r="H89" s="16"/>
      <c r="I89" s="53"/>
    </row>
    <row r="90" spans="1:9" ht="15.75">
      <c r="A90" s="40" t="s">
        <v>271</v>
      </c>
      <c r="B90" s="22" t="s">
        <v>96</v>
      </c>
      <c r="C90" s="45" t="s">
        <v>168</v>
      </c>
      <c r="D90" s="45">
        <v>2</v>
      </c>
      <c r="E90" s="45">
        <v>3.9116599999999999</v>
      </c>
      <c r="F90" s="45"/>
      <c r="G90" s="49"/>
      <c r="H90" s="16"/>
      <c r="I90" s="53"/>
    </row>
    <row r="91" spans="1:9" ht="15.75">
      <c r="A91" s="40" t="s">
        <v>272</v>
      </c>
      <c r="B91" s="22" t="s">
        <v>74</v>
      </c>
      <c r="C91" s="45" t="s">
        <v>168</v>
      </c>
      <c r="D91" s="45">
        <v>2</v>
      </c>
      <c r="E91" s="45">
        <v>3.9116599999999999</v>
      </c>
      <c r="F91" s="45"/>
      <c r="G91" s="49"/>
      <c r="H91" s="16"/>
      <c r="I91" s="53"/>
    </row>
    <row r="92" spans="1:9" ht="15.75">
      <c r="A92" s="40" t="s">
        <v>273</v>
      </c>
      <c r="B92" s="22" t="s">
        <v>88</v>
      </c>
      <c r="C92" s="45" t="s">
        <v>168</v>
      </c>
      <c r="D92" s="45">
        <v>2</v>
      </c>
      <c r="E92" s="45">
        <v>3.9116599999999999</v>
      </c>
      <c r="F92" s="45"/>
      <c r="G92" s="49"/>
      <c r="H92" s="16"/>
      <c r="I92" s="53"/>
    </row>
    <row r="93" spans="1:9" ht="15.75">
      <c r="A93" s="41" t="s">
        <v>275</v>
      </c>
      <c r="B93" s="22" t="s">
        <v>274</v>
      </c>
      <c r="C93" s="45" t="s">
        <v>168</v>
      </c>
      <c r="D93" s="45">
        <v>2</v>
      </c>
      <c r="E93" s="45">
        <v>3.9116599999999999</v>
      </c>
      <c r="F93" s="45"/>
      <c r="G93" s="49"/>
      <c r="H93" s="16"/>
      <c r="I93" s="53"/>
    </row>
    <row r="94" spans="1:9" ht="15.75">
      <c r="A94" s="40" t="s">
        <v>276</v>
      </c>
      <c r="B94" s="22" t="s">
        <v>89</v>
      </c>
      <c r="C94" s="45" t="s">
        <v>168</v>
      </c>
      <c r="D94" s="45">
        <v>2</v>
      </c>
      <c r="E94" s="45">
        <v>3.9116599999999999</v>
      </c>
      <c r="F94" s="45"/>
      <c r="G94" s="49"/>
      <c r="H94" s="16"/>
      <c r="I94" s="53"/>
    </row>
    <row r="95" spans="1:9" ht="15.75">
      <c r="A95" s="40" t="s">
        <v>278</v>
      </c>
      <c r="B95" s="22" t="s">
        <v>277</v>
      </c>
      <c r="C95" s="45" t="s">
        <v>168</v>
      </c>
      <c r="D95" s="45">
        <v>8</v>
      </c>
      <c r="E95" s="45">
        <v>15.64664</v>
      </c>
      <c r="F95" s="45"/>
      <c r="G95" s="49"/>
      <c r="H95" s="16"/>
      <c r="I95" s="53"/>
    </row>
    <row r="96" spans="1:9" ht="15.75">
      <c r="A96" s="40" t="s">
        <v>279</v>
      </c>
      <c r="B96" s="22" t="s">
        <v>87</v>
      </c>
      <c r="C96" s="45" t="s">
        <v>168</v>
      </c>
      <c r="D96" s="45">
        <v>2</v>
      </c>
      <c r="E96" s="45">
        <v>3.9116599999999999</v>
      </c>
      <c r="F96" s="45"/>
      <c r="G96" s="49"/>
      <c r="H96" s="16"/>
      <c r="I96" s="53"/>
    </row>
    <row r="97" spans="1:9" ht="15.75">
      <c r="A97" s="40" t="s">
        <v>280</v>
      </c>
      <c r="B97" s="22" t="s">
        <v>92</v>
      </c>
      <c r="C97" s="45" t="s">
        <v>168</v>
      </c>
      <c r="D97" s="45">
        <v>2</v>
      </c>
      <c r="E97" s="45">
        <v>3.9116599999999999</v>
      </c>
      <c r="F97" s="45"/>
      <c r="G97" s="49"/>
      <c r="H97" s="16"/>
      <c r="I97" s="53"/>
    </row>
    <row r="98" spans="1:9" ht="15.75">
      <c r="A98" s="40" t="s">
        <v>281</v>
      </c>
      <c r="B98" s="22" t="s">
        <v>93</v>
      </c>
      <c r="C98" s="45" t="s">
        <v>168</v>
      </c>
      <c r="D98" s="45">
        <v>2</v>
      </c>
      <c r="E98" s="45">
        <v>3.9116599999999999</v>
      </c>
      <c r="F98" s="45"/>
      <c r="G98" s="49"/>
      <c r="H98" s="16"/>
      <c r="I98" s="53"/>
    </row>
    <row r="99" spans="1:9" ht="15.75">
      <c r="A99" s="37" t="s">
        <v>283</v>
      </c>
      <c r="B99" s="22" t="s">
        <v>282</v>
      </c>
      <c r="C99" s="45" t="s">
        <v>168</v>
      </c>
      <c r="D99" s="45">
        <v>3</v>
      </c>
      <c r="E99" s="45">
        <v>5.8674900000000001</v>
      </c>
      <c r="F99" s="45"/>
      <c r="G99" s="49"/>
      <c r="H99" s="16"/>
      <c r="I99" s="53"/>
    </row>
    <row r="100" spans="1:9" ht="15.75">
      <c r="A100" s="40" t="s">
        <v>285</v>
      </c>
      <c r="B100" s="22" t="s">
        <v>284</v>
      </c>
      <c r="C100" s="45" t="s">
        <v>168</v>
      </c>
      <c r="D100" s="45">
        <v>3</v>
      </c>
      <c r="E100" s="45">
        <v>5.8674900000000001</v>
      </c>
      <c r="F100" s="45"/>
      <c r="G100" s="49"/>
      <c r="H100" s="16"/>
      <c r="I100" s="53"/>
    </row>
    <row r="101" spans="1:9" ht="15.75">
      <c r="A101" s="40" t="s">
        <v>286</v>
      </c>
      <c r="B101" s="22" t="s">
        <v>94</v>
      </c>
      <c r="C101" s="45" t="s">
        <v>168</v>
      </c>
      <c r="D101" s="45">
        <v>3</v>
      </c>
      <c r="E101" s="45">
        <v>5.8674900000000001</v>
      </c>
      <c r="F101" s="45"/>
      <c r="G101" s="49"/>
      <c r="H101" s="16"/>
      <c r="I101" s="53"/>
    </row>
    <row r="102" spans="1:9" ht="15.75">
      <c r="A102" s="40" t="s">
        <v>287</v>
      </c>
      <c r="B102" s="22" t="s">
        <v>95</v>
      </c>
      <c r="C102" s="45" t="s">
        <v>168</v>
      </c>
      <c r="D102" s="45">
        <v>2</v>
      </c>
      <c r="E102" s="45">
        <v>3.9116599999999999</v>
      </c>
      <c r="F102" s="45"/>
      <c r="G102" s="49"/>
      <c r="H102" s="16"/>
      <c r="I102" s="53"/>
    </row>
    <row r="103" spans="1:9" ht="15.75">
      <c r="A103" s="40" t="s">
        <v>287</v>
      </c>
      <c r="B103" s="22" t="s">
        <v>75</v>
      </c>
      <c r="C103" s="45" t="s">
        <v>168</v>
      </c>
      <c r="D103" s="45">
        <v>3</v>
      </c>
      <c r="E103" s="45">
        <v>5.8674900000000001</v>
      </c>
      <c r="F103" s="45"/>
      <c r="G103" s="49"/>
      <c r="H103" s="16"/>
      <c r="I103" s="53"/>
    </row>
    <row r="104" spans="1:9" ht="15.75">
      <c r="A104" s="40" t="s">
        <v>289</v>
      </c>
      <c r="B104" s="22" t="s">
        <v>288</v>
      </c>
      <c r="C104" s="45" t="s">
        <v>168</v>
      </c>
      <c r="D104" s="45">
        <v>3</v>
      </c>
      <c r="E104" s="45">
        <v>5.8674900000000001</v>
      </c>
      <c r="F104" s="45"/>
      <c r="G104" s="49"/>
      <c r="H104" s="16"/>
      <c r="I104" s="53"/>
    </row>
    <row r="105" spans="1:9" ht="15.75">
      <c r="A105" s="40" t="s">
        <v>291</v>
      </c>
      <c r="B105" s="22" t="s">
        <v>290</v>
      </c>
      <c r="C105" s="45" t="s">
        <v>168</v>
      </c>
      <c r="D105" s="45">
        <v>3</v>
      </c>
      <c r="E105" s="45">
        <v>5.8674900000000001</v>
      </c>
      <c r="F105" s="45"/>
      <c r="G105" s="49"/>
      <c r="H105" s="16"/>
      <c r="I105" s="53"/>
    </row>
    <row r="106" spans="1:9" ht="15.75">
      <c r="A106" s="40" t="s">
        <v>293</v>
      </c>
      <c r="B106" s="22" t="s">
        <v>292</v>
      </c>
      <c r="C106" s="45" t="s">
        <v>168</v>
      </c>
      <c r="D106" s="45">
        <v>2</v>
      </c>
      <c r="E106" s="45">
        <v>3.9116599999999999</v>
      </c>
      <c r="F106" s="45"/>
      <c r="G106" s="49"/>
      <c r="H106" s="16"/>
      <c r="I106" s="53"/>
    </row>
    <row r="107" spans="1:9" ht="15.75">
      <c r="A107" s="37" t="s">
        <v>294</v>
      </c>
      <c r="B107" s="22" t="s">
        <v>82</v>
      </c>
      <c r="C107" s="45" t="s">
        <v>168</v>
      </c>
      <c r="D107" s="45">
        <v>2</v>
      </c>
      <c r="E107" s="45">
        <v>3.9116599999999999</v>
      </c>
      <c r="F107" s="45"/>
      <c r="G107" s="49"/>
      <c r="H107" s="16"/>
      <c r="I107" s="53"/>
    </row>
    <row r="108" spans="1:9" ht="15.75">
      <c r="A108" s="37" t="s">
        <v>296</v>
      </c>
      <c r="B108" s="22" t="s">
        <v>295</v>
      </c>
      <c r="C108" s="45" t="s">
        <v>168</v>
      </c>
      <c r="D108" s="45">
        <v>4</v>
      </c>
      <c r="E108" s="45">
        <v>7.8233199999999998</v>
      </c>
      <c r="F108" s="45"/>
      <c r="G108" s="49"/>
      <c r="H108" s="16"/>
      <c r="I108" s="53"/>
    </row>
    <row r="109" spans="1:9" ht="15.75">
      <c r="A109" s="40" t="s">
        <v>298</v>
      </c>
      <c r="B109" s="22" t="s">
        <v>297</v>
      </c>
      <c r="C109" s="45" t="s">
        <v>168</v>
      </c>
      <c r="D109" s="45">
        <v>2</v>
      </c>
      <c r="E109" s="45">
        <v>3.9116599999999999</v>
      </c>
      <c r="F109" s="45"/>
      <c r="G109" s="49"/>
      <c r="H109" s="16"/>
      <c r="I109" s="53"/>
    </row>
    <row r="110" spans="1:9" ht="15.75">
      <c r="A110" s="40" t="s">
        <v>299</v>
      </c>
      <c r="B110" s="22" t="s">
        <v>83</v>
      </c>
      <c r="C110" s="45" t="s">
        <v>168</v>
      </c>
      <c r="D110" s="45">
        <v>3</v>
      </c>
      <c r="E110" s="45">
        <v>5.8674900000000001</v>
      </c>
      <c r="F110" s="45"/>
      <c r="G110" s="49"/>
      <c r="H110" s="16"/>
      <c r="I110" s="53"/>
    </row>
    <row r="111" spans="1:9" ht="18" customHeight="1">
      <c r="A111" s="43" t="s">
        <v>301</v>
      </c>
      <c r="B111" s="22" t="s">
        <v>300</v>
      </c>
      <c r="C111" s="45" t="s">
        <v>168</v>
      </c>
      <c r="D111" s="45">
        <v>7</v>
      </c>
      <c r="E111" s="45">
        <v>13.690809999999999</v>
      </c>
      <c r="F111" s="45"/>
      <c r="G111" s="49"/>
      <c r="H111" s="16"/>
      <c r="I111" s="53"/>
    </row>
    <row r="112" spans="1:9" ht="15.75">
      <c r="A112" s="40" t="s">
        <v>302</v>
      </c>
      <c r="B112" s="22" t="s">
        <v>84</v>
      </c>
      <c r="C112" s="45" t="s">
        <v>168</v>
      </c>
      <c r="D112" s="45">
        <v>3</v>
      </c>
      <c r="E112" s="45">
        <v>5.8674900000000001</v>
      </c>
      <c r="F112" s="45"/>
      <c r="G112" s="49"/>
      <c r="H112" s="16"/>
      <c r="I112" s="53"/>
    </row>
    <row r="113" spans="1:9" ht="15.75">
      <c r="A113" s="40" t="s">
        <v>304</v>
      </c>
      <c r="B113" s="22" t="s">
        <v>303</v>
      </c>
      <c r="C113" s="45" t="s">
        <v>168</v>
      </c>
      <c r="D113" s="45">
        <v>4</v>
      </c>
      <c r="E113" s="45">
        <v>7.8233199999999998</v>
      </c>
      <c r="F113" s="45"/>
      <c r="G113" s="49"/>
      <c r="H113" s="16"/>
      <c r="I113" s="53"/>
    </row>
    <row r="114" spans="1:9" ht="15.75">
      <c r="A114" s="40" t="s">
        <v>306</v>
      </c>
      <c r="B114" s="22" t="s">
        <v>305</v>
      </c>
      <c r="C114" s="45" t="s">
        <v>168</v>
      </c>
      <c r="D114" s="45">
        <v>2</v>
      </c>
      <c r="E114" s="45">
        <v>3.9116599999999999</v>
      </c>
      <c r="F114" s="45"/>
      <c r="G114" s="49"/>
      <c r="H114" s="16"/>
      <c r="I114" s="53"/>
    </row>
    <row r="115" spans="1:9" ht="15.75">
      <c r="A115" s="40" t="s">
        <v>308</v>
      </c>
      <c r="B115" s="22" t="s">
        <v>307</v>
      </c>
      <c r="C115" s="45" t="s">
        <v>168</v>
      </c>
      <c r="D115" s="45">
        <v>8</v>
      </c>
      <c r="E115" s="45">
        <v>15.64664</v>
      </c>
      <c r="F115" s="45"/>
      <c r="G115" s="49"/>
      <c r="H115" s="16"/>
      <c r="I115" s="53"/>
    </row>
    <row r="116" spans="1:9" ht="27" customHeight="1">
      <c r="A116" s="44" t="s">
        <v>309</v>
      </c>
      <c r="B116" s="36" t="s">
        <v>165</v>
      </c>
      <c r="C116" s="45" t="s">
        <v>168</v>
      </c>
      <c r="D116" s="45">
        <v>12</v>
      </c>
      <c r="E116" s="45">
        <v>23.46996</v>
      </c>
      <c r="F116" s="45"/>
      <c r="G116" s="49"/>
      <c r="H116" s="16"/>
      <c r="I116" s="53"/>
    </row>
    <row r="117" spans="1:9" ht="20.25" customHeight="1">
      <c r="A117" s="37" t="s">
        <v>310</v>
      </c>
      <c r="B117" s="36" t="s">
        <v>166</v>
      </c>
      <c r="C117" s="45" t="s">
        <v>168</v>
      </c>
      <c r="D117" s="47">
        <v>6</v>
      </c>
      <c r="E117" s="47">
        <v>11.73498</v>
      </c>
      <c r="F117" s="47"/>
      <c r="G117" s="49"/>
      <c r="H117" s="16"/>
      <c r="I117" s="53"/>
    </row>
    <row r="118" spans="1:9" ht="15.75">
      <c r="A118" s="44" t="s">
        <v>312</v>
      </c>
      <c r="B118" s="22" t="s">
        <v>311</v>
      </c>
      <c r="C118" s="45" t="s">
        <v>168</v>
      </c>
      <c r="D118" s="45">
        <v>6</v>
      </c>
      <c r="E118" s="45">
        <v>11.73498</v>
      </c>
      <c r="F118" s="45"/>
      <c r="G118" s="49"/>
      <c r="H118" s="16"/>
      <c r="I118" s="53"/>
    </row>
    <row r="119" spans="1:9" ht="15.75">
      <c r="A119" s="44" t="s">
        <v>314</v>
      </c>
      <c r="B119" s="22" t="s">
        <v>313</v>
      </c>
      <c r="C119" s="45" t="s">
        <v>168</v>
      </c>
      <c r="D119" s="45">
        <v>10</v>
      </c>
      <c r="E119" s="45">
        <v>19.558299999999999</v>
      </c>
      <c r="F119" s="45"/>
      <c r="G119" s="49"/>
      <c r="H119" s="16"/>
      <c r="I119" s="53"/>
    </row>
    <row r="120" spans="1:9" ht="28.5" customHeight="1">
      <c r="A120" s="37" t="s">
        <v>316</v>
      </c>
      <c r="B120" s="36" t="s">
        <v>315</v>
      </c>
      <c r="C120" s="45" t="s">
        <v>168</v>
      </c>
      <c r="D120" s="47">
        <v>10</v>
      </c>
      <c r="E120" s="47">
        <v>19.558299999999999</v>
      </c>
      <c r="F120" s="47"/>
      <c r="G120" s="49"/>
      <c r="H120" s="16"/>
      <c r="I120" s="53"/>
    </row>
    <row r="121" spans="1:9" ht="18.75">
      <c r="A121" s="38"/>
      <c r="B121" s="25" t="s">
        <v>97</v>
      </c>
      <c r="C121" s="45"/>
      <c r="D121" s="45"/>
      <c r="E121" s="45"/>
      <c r="F121" s="49"/>
      <c r="G121" s="49"/>
      <c r="H121" s="16"/>
      <c r="I121" s="53"/>
    </row>
    <row r="122" spans="1:9" ht="21.75" customHeight="1">
      <c r="A122" s="37" t="s">
        <v>317</v>
      </c>
      <c r="B122" s="22" t="s">
        <v>98</v>
      </c>
      <c r="C122" s="45" t="s">
        <v>168</v>
      </c>
      <c r="D122" s="45">
        <v>6</v>
      </c>
      <c r="E122" s="45">
        <v>11.73498</v>
      </c>
      <c r="F122" s="45"/>
      <c r="G122" s="49"/>
      <c r="H122" s="16"/>
      <c r="I122" s="53"/>
    </row>
    <row r="123" spans="1:9" ht="46.5" customHeight="1">
      <c r="A123" s="37" t="s">
        <v>319</v>
      </c>
      <c r="B123" s="22" t="s">
        <v>318</v>
      </c>
      <c r="C123" s="45" t="s">
        <v>168</v>
      </c>
      <c r="D123" s="45">
        <v>6</v>
      </c>
      <c r="E123" s="45">
        <v>11.73498</v>
      </c>
      <c r="F123" s="45"/>
      <c r="G123" s="49"/>
      <c r="H123" s="16"/>
      <c r="I123" s="53"/>
    </row>
    <row r="124" spans="1:9" ht="17.25" customHeight="1">
      <c r="A124" s="37" t="s">
        <v>320</v>
      </c>
      <c r="B124" s="27" t="s">
        <v>99</v>
      </c>
      <c r="C124" s="45" t="s">
        <v>168</v>
      </c>
      <c r="D124" s="45">
        <v>2</v>
      </c>
      <c r="E124" s="45">
        <v>3.9116599999999999</v>
      </c>
      <c r="F124" s="45"/>
      <c r="G124" s="49"/>
      <c r="H124" s="16"/>
      <c r="I124" s="53"/>
    </row>
    <row r="125" spans="1:9" ht="21.75" customHeight="1">
      <c r="A125" s="37" t="s">
        <v>321</v>
      </c>
      <c r="B125" s="22" t="s">
        <v>100</v>
      </c>
      <c r="C125" s="45" t="s">
        <v>168</v>
      </c>
      <c r="D125" s="45">
        <v>6</v>
      </c>
      <c r="E125" s="45">
        <v>11.73498</v>
      </c>
      <c r="F125" s="45"/>
      <c r="G125" s="49"/>
      <c r="H125" s="16"/>
      <c r="I125" s="53"/>
    </row>
    <row r="126" spans="1:9" ht="15.75">
      <c r="A126" s="37" t="s">
        <v>322</v>
      </c>
      <c r="B126" s="22" t="s">
        <v>101</v>
      </c>
      <c r="C126" s="45" t="s">
        <v>168</v>
      </c>
      <c r="D126" s="45">
        <v>6</v>
      </c>
      <c r="E126" s="45">
        <v>11.73498</v>
      </c>
      <c r="F126" s="45"/>
      <c r="G126" s="49"/>
      <c r="H126" s="16"/>
      <c r="I126" s="53"/>
    </row>
    <row r="127" spans="1:9" ht="20.25" customHeight="1">
      <c r="A127" s="37" t="s">
        <v>323</v>
      </c>
      <c r="B127" s="27" t="s">
        <v>99</v>
      </c>
      <c r="C127" s="45" t="s">
        <v>168</v>
      </c>
      <c r="D127" s="45">
        <v>3</v>
      </c>
      <c r="E127" s="45">
        <v>5.8674900000000001</v>
      </c>
      <c r="F127" s="45"/>
      <c r="G127" s="49"/>
      <c r="H127" s="16"/>
      <c r="I127" s="53"/>
    </row>
    <row r="128" spans="1:9" ht="21" customHeight="1">
      <c r="A128" s="37" t="s">
        <v>324</v>
      </c>
      <c r="B128" s="22" t="s">
        <v>102</v>
      </c>
      <c r="C128" s="45" t="s">
        <v>168</v>
      </c>
      <c r="D128" s="45">
        <v>6</v>
      </c>
      <c r="E128" s="45">
        <v>11.73498</v>
      </c>
      <c r="F128" s="45"/>
      <c r="G128" s="49"/>
      <c r="H128" s="16"/>
      <c r="I128" s="53"/>
    </row>
    <row r="129" spans="1:9" ht="31.5">
      <c r="A129" s="37" t="s">
        <v>325</v>
      </c>
      <c r="B129" s="22" t="s">
        <v>103</v>
      </c>
      <c r="C129" s="45" t="s">
        <v>168</v>
      </c>
      <c r="D129" s="45">
        <v>10</v>
      </c>
      <c r="E129" s="45">
        <v>19.558299999999999</v>
      </c>
      <c r="F129" s="45"/>
      <c r="G129" s="49"/>
      <c r="H129" s="16"/>
      <c r="I129" s="53"/>
    </row>
    <row r="130" spans="1:9" ht="15.75">
      <c r="A130" s="37" t="s">
        <v>326</v>
      </c>
      <c r="B130" s="22" t="s">
        <v>104</v>
      </c>
      <c r="C130" s="45" t="s">
        <v>168</v>
      </c>
      <c r="D130" s="45">
        <v>6</v>
      </c>
      <c r="E130" s="45">
        <v>11.73498</v>
      </c>
      <c r="F130" s="45"/>
      <c r="G130" s="49"/>
      <c r="H130" s="16"/>
      <c r="I130" s="53"/>
    </row>
    <row r="131" spans="1:9" ht="15.75">
      <c r="A131" s="37" t="s">
        <v>327</v>
      </c>
      <c r="B131" s="22" t="s">
        <v>105</v>
      </c>
      <c r="C131" s="45" t="s">
        <v>168</v>
      </c>
      <c r="D131" s="45">
        <v>6</v>
      </c>
      <c r="E131" s="45">
        <v>11.73498</v>
      </c>
      <c r="F131" s="45"/>
      <c r="G131" s="49"/>
      <c r="H131" s="16"/>
      <c r="I131" s="53"/>
    </row>
    <row r="132" spans="1:9" ht="15.75">
      <c r="A132" s="37" t="s">
        <v>328</v>
      </c>
      <c r="B132" s="22" t="s">
        <v>106</v>
      </c>
      <c r="C132" s="45" t="s">
        <v>168</v>
      </c>
      <c r="D132" s="45">
        <v>8</v>
      </c>
      <c r="E132" s="45">
        <v>15.64664</v>
      </c>
      <c r="F132" s="45"/>
      <c r="G132" s="49"/>
      <c r="H132" s="16"/>
      <c r="I132" s="53"/>
    </row>
    <row r="133" spans="1:9" ht="15.75">
      <c r="A133" s="37" t="s">
        <v>393</v>
      </c>
      <c r="B133" s="22" t="s">
        <v>394</v>
      </c>
      <c r="C133" s="45" t="s">
        <v>168</v>
      </c>
      <c r="D133" s="45">
        <v>8</v>
      </c>
      <c r="E133" s="45">
        <v>15.64664</v>
      </c>
      <c r="F133" s="45"/>
      <c r="G133" s="49"/>
      <c r="H133" s="16"/>
      <c r="I133" s="53"/>
    </row>
    <row r="134" spans="1:9" ht="17.25" customHeight="1">
      <c r="A134" s="37" t="s">
        <v>329</v>
      </c>
      <c r="B134" s="22" t="s">
        <v>107</v>
      </c>
      <c r="C134" s="45" t="s">
        <v>168</v>
      </c>
      <c r="D134" s="45">
        <v>10</v>
      </c>
      <c r="E134" s="45">
        <v>19.558299999999999</v>
      </c>
      <c r="F134" s="45"/>
      <c r="G134" s="49"/>
      <c r="H134" s="16"/>
      <c r="I134" s="53"/>
    </row>
    <row r="135" spans="1:9" ht="18.75" customHeight="1">
      <c r="A135" s="37" t="s">
        <v>330</v>
      </c>
      <c r="B135" s="22" t="s">
        <v>108</v>
      </c>
      <c r="C135" s="45" t="s">
        <v>168</v>
      </c>
      <c r="D135" s="45">
        <v>15</v>
      </c>
      <c r="E135" s="45">
        <v>29.33745</v>
      </c>
      <c r="F135" s="45"/>
      <c r="G135" s="49"/>
      <c r="H135" s="16"/>
      <c r="I135" s="53"/>
    </row>
    <row r="136" spans="1:9" ht="15.75">
      <c r="A136" s="37" t="s">
        <v>331</v>
      </c>
      <c r="B136" s="22" t="s">
        <v>109</v>
      </c>
      <c r="C136" s="45" t="s">
        <v>168</v>
      </c>
      <c r="D136" s="45">
        <v>25</v>
      </c>
      <c r="E136" s="45">
        <v>48.89575</v>
      </c>
      <c r="F136" s="45"/>
      <c r="G136" s="49"/>
      <c r="H136" s="16"/>
      <c r="I136" s="53"/>
    </row>
    <row r="137" spans="1:9" ht="15.75">
      <c r="A137" s="37" t="s">
        <v>332</v>
      </c>
      <c r="B137" s="22" t="s">
        <v>110</v>
      </c>
      <c r="C137" s="45" t="s">
        <v>168</v>
      </c>
      <c r="D137" s="45">
        <v>65</v>
      </c>
      <c r="E137" s="45">
        <v>127.12895</v>
      </c>
      <c r="F137" s="45"/>
      <c r="G137" s="49"/>
      <c r="H137" s="16"/>
      <c r="I137" s="53"/>
    </row>
    <row r="138" spans="1:9" ht="15.75">
      <c r="A138" s="37" t="s">
        <v>333</v>
      </c>
      <c r="B138" s="22" t="s">
        <v>111</v>
      </c>
      <c r="C138" s="45" t="s">
        <v>168</v>
      </c>
      <c r="D138" s="45">
        <v>75</v>
      </c>
      <c r="E138" s="45">
        <v>146.68725000000001</v>
      </c>
      <c r="F138" s="45"/>
      <c r="G138" s="49"/>
      <c r="H138" s="16"/>
      <c r="I138" s="53"/>
    </row>
    <row r="139" spans="1:9" ht="15.75">
      <c r="A139" s="37" t="s">
        <v>334</v>
      </c>
      <c r="B139" s="22" t="s">
        <v>112</v>
      </c>
      <c r="C139" s="45" t="s">
        <v>168</v>
      </c>
      <c r="D139" s="45">
        <v>90</v>
      </c>
      <c r="E139" s="45">
        <v>176.0247</v>
      </c>
      <c r="F139" s="45"/>
      <c r="G139" s="49"/>
      <c r="H139" s="16"/>
      <c r="I139" s="53"/>
    </row>
    <row r="140" spans="1:9" ht="15.75">
      <c r="A140" s="37"/>
      <c r="B140" s="28" t="s">
        <v>113</v>
      </c>
      <c r="C140" s="45" t="s">
        <v>168</v>
      </c>
      <c r="D140" s="45"/>
      <c r="E140" s="45"/>
      <c r="F140" s="45"/>
      <c r="G140" s="49"/>
      <c r="H140" s="16"/>
      <c r="I140" s="53"/>
    </row>
    <row r="141" spans="1:9" ht="15.75">
      <c r="A141" s="37" t="s">
        <v>335</v>
      </c>
      <c r="B141" s="22" t="s">
        <v>114</v>
      </c>
      <c r="C141" s="45" t="s">
        <v>168</v>
      </c>
      <c r="D141" s="45">
        <v>45</v>
      </c>
      <c r="E141" s="45">
        <v>88.012349999999998</v>
      </c>
      <c r="F141" s="45"/>
      <c r="G141" s="49"/>
      <c r="H141" s="16"/>
      <c r="I141" s="53"/>
    </row>
    <row r="142" spans="1:9" ht="15.75">
      <c r="A142" s="37" t="s">
        <v>336</v>
      </c>
      <c r="B142" s="22" t="s">
        <v>115</v>
      </c>
      <c r="C142" s="45" t="s">
        <v>168</v>
      </c>
      <c r="D142" s="45">
        <v>55</v>
      </c>
      <c r="E142" s="45">
        <v>107.57065</v>
      </c>
      <c r="F142" s="45"/>
      <c r="G142" s="49"/>
      <c r="H142" s="16"/>
      <c r="I142" s="53"/>
    </row>
    <row r="143" spans="1:9" ht="15.75">
      <c r="A143" s="37" t="s">
        <v>337</v>
      </c>
      <c r="B143" s="22" t="s">
        <v>116</v>
      </c>
      <c r="C143" s="45" t="s">
        <v>168</v>
      </c>
      <c r="D143" s="45">
        <v>70</v>
      </c>
      <c r="E143" s="45">
        <v>136.90809999999999</v>
      </c>
      <c r="F143" s="45"/>
      <c r="G143" s="49"/>
      <c r="H143" s="16"/>
      <c r="I143" s="53"/>
    </row>
    <row r="144" spans="1:9" ht="15.75">
      <c r="A144" s="37" t="s">
        <v>339</v>
      </c>
      <c r="B144" s="22" t="s">
        <v>338</v>
      </c>
      <c r="C144" s="45" t="s">
        <v>168</v>
      </c>
      <c r="D144" s="45">
        <v>2.96</v>
      </c>
      <c r="E144" s="45">
        <v>5.7892567999999995</v>
      </c>
      <c r="F144" s="45"/>
      <c r="G144" s="49"/>
      <c r="H144" s="16"/>
      <c r="I144" s="53"/>
    </row>
    <row r="145" spans="1:9" ht="15" customHeight="1">
      <c r="A145" s="37" t="s">
        <v>341</v>
      </c>
      <c r="B145" s="22" t="s">
        <v>340</v>
      </c>
      <c r="C145" s="45" t="s">
        <v>168</v>
      </c>
      <c r="D145" s="45">
        <v>0.51</v>
      </c>
      <c r="E145" s="45">
        <v>0.99747330000000001</v>
      </c>
      <c r="F145" s="45"/>
      <c r="G145" s="49"/>
      <c r="H145" s="16"/>
      <c r="I145" s="53"/>
    </row>
    <row r="146" spans="1:9" ht="18.75" customHeight="1">
      <c r="A146" s="37"/>
      <c r="B146" s="29" t="s">
        <v>117</v>
      </c>
      <c r="C146" s="45"/>
      <c r="D146" s="45"/>
      <c r="E146" s="45"/>
      <c r="F146" s="49"/>
      <c r="G146" s="49"/>
      <c r="H146" s="16"/>
      <c r="I146" s="53"/>
    </row>
    <row r="147" spans="1:9" ht="15" customHeight="1">
      <c r="A147" s="37" t="s">
        <v>342</v>
      </c>
      <c r="B147" s="22" t="s">
        <v>118</v>
      </c>
      <c r="C147" s="45" t="s">
        <v>168</v>
      </c>
      <c r="D147" s="45">
        <v>20</v>
      </c>
      <c r="E147" s="45">
        <v>39.116599999999998</v>
      </c>
      <c r="F147" s="45"/>
      <c r="G147" s="49"/>
      <c r="H147" s="16"/>
      <c r="I147" s="53"/>
    </row>
    <row r="148" spans="1:9" ht="15" customHeight="1">
      <c r="A148" s="37" t="s">
        <v>343</v>
      </c>
      <c r="B148" s="22" t="s">
        <v>119</v>
      </c>
      <c r="C148" s="45" t="s">
        <v>168</v>
      </c>
      <c r="D148" s="45">
        <v>25</v>
      </c>
      <c r="E148" s="45">
        <v>48.89575</v>
      </c>
      <c r="F148" s="45"/>
      <c r="G148" s="49"/>
      <c r="H148" s="16"/>
      <c r="I148" s="53"/>
    </row>
    <row r="149" spans="1:9" ht="15" customHeight="1">
      <c r="A149" s="37" t="s">
        <v>344</v>
      </c>
      <c r="B149" s="22" t="s">
        <v>120</v>
      </c>
      <c r="C149" s="45" t="s">
        <v>168</v>
      </c>
      <c r="D149" s="45">
        <v>30</v>
      </c>
      <c r="E149" s="45">
        <v>58.674900000000001</v>
      </c>
      <c r="F149" s="45"/>
      <c r="G149" s="49"/>
      <c r="H149" s="16"/>
      <c r="I149" s="53"/>
    </row>
    <row r="150" spans="1:9" ht="19.5" customHeight="1">
      <c r="A150" s="37" t="s">
        <v>345</v>
      </c>
      <c r="B150" s="22" t="s">
        <v>121</v>
      </c>
      <c r="C150" s="45" t="s">
        <v>168</v>
      </c>
      <c r="D150" s="45">
        <v>1300</v>
      </c>
      <c r="E150" s="45">
        <v>2542.5789999999997</v>
      </c>
      <c r="F150" s="45"/>
      <c r="G150" s="49"/>
      <c r="H150" s="16"/>
      <c r="I150" s="53"/>
    </row>
    <row r="151" spans="1:9" ht="15.75">
      <c r="A151" s="37" t="s">
        <v>346</v>
      </c>
      <c r="B151" s="22" t="s">
        <v>122</v>
      </c>
      <c r="C151" s="45" t="s">
        <v>168</v>
      </c>
      <c r="D151" s="45">
        <v>820</v>
      </c>
      <c r="E151" s="45">
        <v>1603.7806</v>
      </c>
      <c r="F151" s="45"/>
      <c r="G151" s="49"/>
      <c r="H151" s="16"/>
      <c r="I151" s="53"/>
    </row>
    <row r="152" spans="1:9" ht="18.75" customHeight="1">
      <c r="A152" s="37" t="s">
        <v>347</v>
      </c>
      <c r="B152" s="22" t="s">
        <v>123</v>
      </c>
      <c r="C152" s="45" t="s">
        <v>168</v>
      </c>
      <c r="D152" s="45">
        <v>670</v>
      </c>
      <c r="E152" s="45">
        <v>1310.4060999999999</v>
      </c>
      <c r="F152" s="45"/>
      <c r="G152" s="49"/>
      <c r="H152" s="16"/>
      <c r="I152" s="53"/>
    </row>
    <row r="153" spans="1:9" ht="21.75" customHeight="1">
      <c r="A153" s="37" t="s">
        <v>348</v>
      </c>
      <c r="B153" s="22" t="s">
        <v>124</v>
      </c>
      <c r="C153" s="45" t="s">
        <v>168</v>
      </c>
      <c r="D153" s="45">
        <v>40</v>
      </c>
      <c r="E153" s="45">
        <v>78.233199999999997</v>
      </c>
      <c r="F153" s="45"/>
      <c r="G153" s="49"/>
      <c r="H153" s="16"/>
      <c r="I153" s="53"/>
    </row>
    <row r="154" spans="1:9" ht="21.75" customHeight="1">
      <c r="A154" s="37" t="s">
        <v>349</v>
      </c>
      <c r="B154" s="22" t="s">
        <v>125</v>
      </c>
      <c r="C154" s="45" t="s">
        <v>168</v>
      </c>
      <c r="D154" s="45">
        <v>46</v>
      </c>
      <c r="E154" s="45">
        <v>89.968180000000004</v>
      </c>
      <c r="F154" s="45"/>
      <c r="G154" s="49"/>
      <c r="H154" s="16"/>
      <c r="I154" s="53"/>
    </row>
    <row r="155" spans="1:9" ht="15.75">
      <c r="A155" s="37" t="s">
        <v>350</v>
      </c>
      <c r="B155" s="22" t="s">
        <v>126</v>
      </c>
      <c r="C155" s="45" t="s">
        <v>168</v>
      </c>
      <c r="D155" s="45">
        <v>35</v>
      </c>
      <c r="E155" s="45">
        <v>68.454049999999995</v>
      </c>
      <c r="F155" s="45"/>
      <c r="G155" s="49"/>
      <c r="H155" s="16"/>
      <c r="I155" s="53"/>
    </row>
    <row r="156" spans="1:9" ht="21" customHeight="1">
      <c r="A156" s="37" t="s">
        <v>351</v>
      </c>
      <c r="B156" s="22" t="s">
        <v>127</v>
      </c>
      <c r="C156" s="45" t="s">
        <v>168</v>
      </c>
      <c r="D156" s="45">
        <v>75</v>
      </c>
      <c r="E156" s="45">
        <v>146.68725000000001</v>
      </c>
      <c r="F156" s="45"/>
      <c r="G156" s="49"/>
      <c r="H156" s="16"/>
      <c r="I156" s="53"/>
    </row>
    <row r="157" spans="1:9" ht="15.75">
      <c r="A157" s="37" t="s">
        <v>352</v>
      </c>
      <c r="B157" s="30" t="s">
        <v>128</v>
      </c>
      <c r="C157" s="45" t="s">
        <v>168</v>
      </c>
      <c r="D157" s="45">
        <v>10</v>
      </c>
      <c r="E157" s="45">
        <v>19.558299999999999</v>
      </c>
      <c r="F157" s="45"/>
      <c r="G157" s="49"/>
      <c r="H157" s="16"/>
      <c r="I157" s="53"/>
    </row>
    <row r="158" spans="1:9" ht="15.75">
      <c r="A158" s="37" t="s">
        <v>353</v>
      </c>
      <c r="B158" s="22" t="s">
        <v>129</v>
      </c>
      <c r="C158" s="45" t="s">
        <v>168</v>
      </c>
      <c r="D158" s="45">
        <v>30</v>
      </c>
      <c r="E158" s="45">
        <v>58.674900000000001</v>
      </c>
      <c r="F158" s="45"/>
      <c r="G158" s="49"/>
      <c r="H158" s="16"/>
      <c r="I158" s="53"/>
    </row>
    <row r="159" spans="1:9" ht="15.75">
      <c r="A159" s="37" t="s">
        <v>387</v>
      </c>
      <c r="B159" s="22" t="s">
        <v>130</v>
      </c>
      <c r="C159" s="45" t="s">
        <v>168</v>
      </c>
      <c r="D159" s="45">
        <v>30</v>
      </c>
      <c r="E159" s="45">
        <v>58.674900000000001</v>
      </c>
      <c r="F159" s="45"/>
      <c r="G159" s="49"/>
      <c r="H159" s="16"/>
      <c r="I159" s="53"/>
    </row>
    <row r="160" spans="1:9" ht="23.25" customHeight="1">
      <c r="A160" s="37" t="s">
        <v>354</v>
      </c>
      <c r="B160" s="36" t="s">
        <v>131</v>
      </c>
      <c r="C160" s="45" t="s">
        <v>168</v>
      </c>
      <c r="D160" s="45">
        <v>30</v>
      </c>
      <c r="E160" s="45">
        <v>58.674900000000001</v>
      </c>
      <c r="F160" s="45"/>
      <c r="G160" s="49"/>
      <c r="H160" s="16"/>
      <c r="I160" s="53"/>
    </row>
    <row r="161" spans="1:9" ht="15.75">
      <c r="A161" s="37" t="s">
        <v>355</v>
      </c>
      <c r="B161" s="22" t="s">
        <v>132</v>
      </c>
      <c r="C161" s="45" t="s">
        <v>168</v>
      </c>
      <c r="D161" s="45">
        <v>40</v>
      </c>
      <c r="E161" s="45">
        <v>78.233199999999997</v>
      </c>
      <c r="F161" s="45"/>
      <c r="G161" s="49"/>
      <c r="H161" s="16"/>
      <c r="I161" s="53"/>
    </row>
    <row r="162" spans="1:9" ht="15.75">
      <c r="A162" s="37" t="s">
        <v>356</v>
      </c>
      <c r="B162" s="22" t="s">
        <v>133</v>
      </c>
      <c r="C162" s="45" t="s">
        <v>168</v>
      </c>
      <c r="D162" s="45">
        <v>40</v>
      </c>
      <c r="E162" s="45">
        <v>78.233199999999997</v>
      </c>
      <c r="F162" s="45"/>
      <c r="G162" s="49"/>
      <c r="H162" s="16"/>
      <c r="I162" s="53"/>
    </row>
    <row r="163" spans="1:9" ht="15.75">
      <c r="A163" s="37" t="s">
        <v>357</v>
      </c>
      <c r="B163" s="22" t="s">
        <v>134</v>
      </c>
      <c r="C163" s="45" t="s">
        <v>168</v>
      </c>
      <c r="D163" s="45">
        <v>40</v>
      </c>
      <c r="E163" s="45">
        <v>78.233199999999997</v>
      </c>
      <c r="F163" s="45"/>
      <c r="G163" s="49"/>
      <c r="H163" s="16"/>
      <c r="I163" s="53"/>
    </row>
    <row r="164" spans="1:9" ht="21" customHeight="1">
      <c r="A164" s="37" t="s">
        <v>358</v>
      </c>
      <c r="B164" s="22" t="s">
        <v>135</v>
      </c>
      <c r="C164" s="45" t="s">
        <v>168</v>
      </c>
      <c r="D164" s="45">
        <v>35</v>
      </c>
      <c r="E164" s="45">
        <v>68.454049999999995</v>
      </c>
      <c r="F164" s="45"/>
      <c r="G164" s="49"/>
      <c r="H164" s="16"/>
      <c r="I164" s="53"/>
    </row>
    <row r="165" spans="1:9" ht="16.5" customHeight="1">
      <c r="A165" s="37" t="s">
        <v>359</v>
      </c>
      <c r="B165" s="22" t="s">
        <v>136</v>
      </c>
      <c r="C165" s="45" t="s">
        <v>168</v>
      </c>
      <c r="D165" s="45">
        <v>35</v>
      </c>
      <c r="E165" s="45">
        <v>68.454049999999995</v>
      </c>
      <c r="F165" s="45"/>
      <c r="G165" s="49"/>
      <c r="H165" s="16"/>
      <c r="I165" s="53"/>
    </row>
    <row r="166" spans="1:9" ht="16.5" customHeight="1">
      <c r="A166" s="37" t="s">
        <v>360</v>
      </c>
      <c r="B166" s="22" t="s">
        <v>137</v>
      </c>
      <c r="C166" s="45" t="s">
        <v>168</v>
      </c>
      <c r="D166" s="45">
        <v>60</v>
      </c>
      <c r="E166" s="45">
        <v>117.3498</v>
      </c>
      <c r="F166" s="45"/>
      <c r="G166" s="49"/>
      <c r="H166" s="16"/>
      <c r="I166" s="53"/>
    </row>
    <row r="167" spans="1:9" ht="16.5" customHeight="1">
      <c r="A167" s="37" t="s">
        <v>361</v>
      </c>
      <c r="B167" s="22" t="s">
        <v>138</v>
      </c>
      <c r="C167" s="45" t="s">
        <v>168</v>
      </c>
      <c r="D167" s="45">
        <v>35</v>
      </c>
      <c r="E167" s="45">
        <v>68.454049999999995</v>
      </c>
      <c r="F167" s="45"/>
      <c r="G167" s="49"/>
      <c r="H167" s="16"/>
      <c r="I167" s="53"/>
    </row>
    <row r="168" spans="1:9" ht="16.5" customHeight="1">
      <c r="A168" s="37" t="s">
        <v>388</v>
      </c>
      <c r="B168" s="22" t="s">
        <v>390</v>
      </c>
      <c r="C168" s="45" t="s">
        <v>168</v>
      </c>
      <c r="D168" s="45">
        <v>30</v>
      </c>
      <c r="E168" s="45">
        <v>58.674900000000001</v>
      </c>
      <c r="F168" s="45"/>
      <c r="G168" s="49"/>
      <c r="H168" s="16"/>
      <c r="I168" s="53"/>
    </row>
    <row r="169" spans="1:9" ht="16.5" customHeight="1">
      <c r="A169" s="37" t="s">
        <v>389</v>
      </c>
      <c r="B169" s="22" t="s">
        <v>391</v>
      </c>
      <c r="C169" s="45" t="s">
        <v>168</v>
      </c>
      <c r="D169" s="45">
        <v>35</v>
      </c>
      <c r="E169" s="45">
        <v>68.454049999999995</v>
      </c>
      <c r="F169" s="45"/>
      <c r="G169" s="49"/>
      <c r="H169" s="16"/>
      <c r="I169" s="53"/>
    </row>
    <row r="170" spans="1:9" ht="16.5" customHeight="1">
      <c r="A170" s="37" t="s">
        <v>362</v>
      </c>
      <c r="B170" s="22" t="s">
        <v>139</v>
      </c>
      <c r="C170" s="45" t="s">
        <v>168</v>
      </c>
      <c r="D170" s="45">
        <v>30</v>
      </c>
      <c r="E170" s="45">
        <v>58.674900000000001</v>
      </c>
      <c r="F170" s="45"/>
      <c r="G170" s="49"/>
      <c r="H170" s="16"/>
      <c r="I170" s="53"/>
    </row>
    <row r="171" spans="1:9" ht="16.5" customHeight="1">
      <c r="A171" s="37" t="s">
        <v>363</v>
      </c>
      <c r="B171" s="22" t="s">
        <v>140</v>
      </c>
      <c r="C171" s="45" t="s">
        <v>168</v>
      </c>
      <c r="D171" s="45">
        <v>46</v>
      </c>
      <c r="E171" s="45">
        <v>89.968180000000004</v>
      </c>
      <c r="F171" s="45"/>
      <c r="G171" s="49"/>
      <c r="H171" s="16"/>
      <c r="I171" s="53"/>
    </row>
    <row r="172" spans="1:9" ht="19.5" customHeight="1">
      <c r="A172" s="37" t="s">
        <v>364</v>
      </c>
      <c r="B172" s="22" t="s">
        <v>141</v>
      </c>
      <c r="C172" s="45" t="s">
        <v>168</v>
      </c>
      <c r="D172" s="45">
        <v>62</v>
      </c>
      <c r="E172" s="45">
        <v>121.26146</v>
      </c>
      <c r="F172" s="45"/>
      <c r="G172" s="49"/>
      <c r="H172" s="16"/>
      <c r="I172" s="53"/>
    </row>
    <row r="173" spans="1:9" ht="15.75">
      <c r="A173" s="37" t="s">
        <v>365</v>
      </c>
      <c r="B173" s="22" t="s">
        <v>142</v>
      </c>
      <c r="C173" s="45" t="s">
        <v>168</v>
      </c>
      <c r="D173" s="45">
        <v>40</v>
      </c>
      <c r="E173" s="45">
        <v>78.233199999999997</v>
      </c>
      <c r="F173" s="45"/>
      <c r="G173" s="49"/>
      <c r="H173" s="16"/>
      <c r="I173" s="53"/>
    </row>
    <row r="174" spans="1:9" ht="15.75">
      <c r="A174" s="37" t="s">
        <v>366</v>
      </c>
      <c r="B174" s="22" t="s">
        <v>143</v>
      </c>
      <c r="C174" s="45" t="s">
        <v>168</v>
      </c>
      <c r="D174" s="45">
        <v>46</v>
      </c>
      <c r="E174" s="45">
        <v>89.968180000000004</v>
      </c>
      <c r="F174" s="45"/>
      <c r="G174" s="49"/>
      <c r="H174" s="16"/>
      <c r="I174" s="53"/>
    </row>
    <row r="175" spans="1:9" ht="15.75">
      <c r="A175" s="37" t="s">
        <v>367</v>
      </c>
      <c r="B175" s="22" t="s">
        <v>144</v>
      </c>
      <c r="C175" s="45" t="s">
        <v>168</v>
      </c>
      <c r="D175" s="45">
        <v>62</v>
      </c>
      <c r="E175" s="45">
        <v>121.26146</v>
      </c>
      <c r="F175" s="45"/>
      <c r="G175" s="49"/>
      <c r="H175" s="16"/>
      <c r="I175" s="53"/>
    </row>
    <row r="176" spans="1:9" ht="18.75">
      <c r="A176" s="37"/>
      <c r="B176" s="31" t="s">
        <v>145</v>
      </c>
      <c r="C176" s="45"/>
      <c r="D176" s="45"/>
      <c r="E176" s="45"/>
      <c r="F176" s="49"/>
      <c r="G176" s="49"/>
      <c r="H176" s="16"/>
      <c r="I176" s="53"/>
    </row>
    <row r="177" spans="1:9" ht="19.5" customHeight="1">
      <c r="A177" s="37" t="s">
        <v>368</v>
      </c>
      <c r="B177" s="22" t="s">
        <v>146</v>
      </c>
      <c r="C177" s="45" t="s">
        <v>168</v>
      </c>
      <c r="D177" s="45">
        <v>100</v>
      </c>
      <c r="E177" s="45">
        <v>195.583</v>
      </c>
      <c r="F177" s="45"/>
      <c r="G177" s="49"/>
      <c r="H177" s="16"/>
      <c r="I177" s="53"/>
    </row>
    <row r="178" spans="1:9" ht="19.5" customHeight="1">
      <c r="A178" s="37" t="s">
        <v>369</v>
      </c>
      <c r="B178" s="22" t="s">
        <v>147</v>
      </c>
      <c r="C178" s="45" t="s">
        <v>168</v>
      </c>
      <c r="D178" s="45">
        <v>165</v>
      </c>
      <c r="E178" s="45">
        <v>322.71195</v>
      </c>
      <c r="F178" s="45"/>
      <c r="G178" s="49"/>
      <c r="H178" s="16"/>
      <c r="I178" s="53"/>
    </row>
    <row r="179" spans="1:9" ht="19.5" customHeight="1">
      <c r="A179" s="37" t="s">
        <v>370</v>
      </c>
      <c r="B179" s="22" t="s">
        <v>148</v>
      </c>
      <c r="C179" s="45" t="s">
        <v>168</v>
      </c>
      <c r="D179" s="45">
        <v>95</v>
      </c>
      <c r="E179" s="45">
        <v>185.80384999999998</v>
      </c>
      <c r="F179" s="45"/>
      <c r="G179" s="49"/>
      <c r="H179" s="16"/>
      <c r="I179" s="53"/>
    </row>
    <row r="180" spans="1:9" ht="15.75">
      <c r="A180" s="37" t="s">
        <v>371</v>
      </c>
      <c r="B180" s="22" t="s">
        <v>149</v>
      </c>
      <c r="C180" s="45" t="s">
        <v>168</v>
      </c>
      <c r="D180" s="45">
        <v>46</v>
      </c>
      <c r="E180" s="45">
        <v>89.968180000000004</v>
      </c>
      <c r="F180" s="45"/>
      <c r="G180" s="49"/>
      <c r="H180" s="16"/>
      <c r="I180" s="53"/>
    </row>
    <row r="181" spans="1:9" ht="15.75">
      <c r="A181" s="37" t="s">
        <v>372</v>
      </c>
      <c r="B181" s="22" t="s">
        <v>150</v>
      </c>
      <c r="C181" s="45" t="s">
        <v>168</v>
      </c>
      <c r="D181" s="45">
        <v>30</v>
      </c>
      <c r="E181" s="45">
        <v>58.674900000000001</v>
      </c>
      <c r="F181" s="45"/>
      <c r="G181" s="49"/>
      <c r="H181" s="16"/>
      <c r="I181" s="53"/>
    </row>
    <row r="182" spans="1:9" ht="15.75">
      <c r="A182" s="37" t="s">
        <v>373</v>
      </c>
      <c r="B182" s="22" t="s">
        <v>151</v>
      </c>
      <c r="C182" s="45" t="s">
        <v>168</v>
      </c>
      <c r="D182" s="45">
        <v>20</v>
      </c>
      <c r="E182" s="45">
        <v>39.116599999999998</v>
      </c>
      <c r="F182" s="45"/>
      <c r="G182" s="49"/>
      <c r="H182" s="16"/>
      <c r="I182" s="53"/>
    </row>
    <row r="183" spans="1:9" ht="16.5" customHeight="1">
      <c r="A183" s="37" t="s">
        <v>395</v>
      </c>
      <c r="B183" s="22" t="s">
        <v>152</v>
      </c>
      <c r="C183" s="45" t="s">
        <v>168</v>
      </c>
      <c r="D183" s="45">
        <v>165</v>
      </c>
      <c r="E183" s="45">
        <v>322.71195</v>
      </c>
      <c r="F183" s="45"/>
      <c r="G183" s="49"/>
      <c r="H183" s="16"/>
      <c r="I183" s="53"/>
    </row>
    <row r="184" spans="1:9" ht="32.25" customHeight="1">
      <c r="A184" s="37" t="s">
        <v>396</v>
      </c>
      <c r="B184" s="22" t="s">
        <v>153</v>
      </c>
      <c r="C184" s="45" t="s">
        <v>168</v>
      </c>
      <c r="D184" s="45">
        <v>185</v>
      </c>
      <c r="E184" s="45">
        <v>361.82855000000001</v>
      </c>
      <c r="F184" s="45"/>
      <c r="G184" s="49"/>
      <c r="H184" s="16"/>
      <c r="I184" s="53"/>
    </row>
    <row r="185" spans="1:9" ht="18.75" customHeight="1">
      <c r="A185" s="37" t="s">
        <v>374</v>
      </c>
      <c r="B185" s="22" t="s">
        <v>154</v>
      </c>
      <c r="C185" s="45" t="s">
        <v>168</v>
      </c>
      <c r="D185" s="45">
        <v>15</v>
      </c>
      <c r="E185" s="45">
        <v>29.33745</v>
      </c>
      <c r="F185" s="45"/>
      <c r="G185" s="49"/>
      <c r="H185" s="16"/>
      <c r="I185" s="53"/>
    </row>
    <row r="186" spans="1:9" ht="18.75" customHeight="1">
      <c r="A186" s="37" t="s">
        <v>375</v>
      </c>
      <c r="B186" s="22" t="s">
        <v>155</v>
      </c>
      <c r="C186" s="45" t="s">
        <v>168</v>
      </c>
      <c r="D186" s="45">
        <v>35</v>
      </c>
      <c r="E186" s="45">
        <v>68.454049999999995</v>
      </c>
      <c r="F186" s="45"/>
      <c r="G186" s="49"/>
      <c r="H186" s="16"/>
      <c r="I186" s="53"/>
    </row>
    <row r="187" spans="1:9" ht="15.75">
      <c r="A187" s="37" t="s">
        <v>376</v>
      </c>
      <c r="B187" s="22" t="s">
        <v>156</v>
      </c>
      <c r="C187" s="45" t="s">
        <v>168</v>
      </c>
      <c r="D187" s="45">
        <v>25</v>
      </c>
      <c r="E187" s="45">
        <v>48.89575</v>
      </c>
      <c r="F187" s="45"/>
      <c r="G187" s="49"/>
      <c r="H187" s="16"/>
      <c r="I187" s="53"/>
    </row>
    <row r="188" spans="1:9" ht="20.25" customHeight="1">
      <c r="A188" s="37" t="s">
        <v>377</v>
      </c>
      <c r="B188" s="22" t="s">
        <v>157</v>
      </c>
      <c r="C188" s="45" t="s">
        <v>168</v>
      </c>
      <c r="D188" s="45">
        <v>62</v>
      </c>
      <c r="E188" s="45">
        <v>121.26146</v>
      </c>
      <c r="F188" s="45"/>
      <c r="G188" s="49"/>
      <c r="H188" s="16"/>
      <c r="I188" s="53"/>
    </row>
    <row r="189" spans="1:9" ht="31.5">
      <c r="A189" s="37" t="s">
        <v>378</v>
      </c>
      <c r="B189" s="22" t="s">
        <v>158</v>
      </c>
      <c r="C189" s="45" t="s">
        <v>168</v>
      </c>
      <c r="D189" s="45">
        <v>40</v>
      </c>
      <c r="E189" s="45">
        <v>78.233199999999997</v>
      </c>
      <c r="F189" s="45"/>
      <c r="G189" s="49"/>
      <c r="H189" s="16"/>
      <c r="I189" s="53"/>
    </row>
    <row r="190" spans="1:9" ht="18.75">
      <c r="A190" s="37"/>
      <c r="B190" s="31" t="s">
        <v>159</v>
      </c>
      <c r="C190" s="45"/>
      <c r="D190" s="45"/>
      <c r="E190" s="45"/>
      <c r="F190" s="45"/>
      <c r="G190" s="49"/>
      <c r="H190" s="16"/>
      <c r="I190" s="53"/>
    </row>
    <row r="191" spans="1:9" ht="15.75">
      <c r="A191" s="37" t="s">
        <v>380</v>
      </c>
      <c r="B191" s="32" t="s">
        <v>379</v>
      </c>
      <c r="C191" s="45" t="s">
        <v>168</v>
      </c>
      <c r="D191" s="45">
        <v>15</v>
      </c>
      <c r="E191" s="45">
        <v>29.33745</v>
      </c>
      <c r="F191" s="45"/>
      <c r="G191" s="49"/>
      <c r="H191" s="16"/>
      <c r="I191" s="53"/>
    </row>
    <row r="192" spans="1:9" ht="15.75">
      <c r="A192" s="37" t="s">
        <v>381</v>
      </c>
      <c r="B192" s="32" t="s">
        <v>160</v>
      </c>
      <c r="C192" s="45" t="s">
        <v>168</v>
      </c>
      <c r="D192" s="45">
        <v>10</v>
      </c>
      <c r="E192" s="45">
        <v>19.558299999999999</v>
      </c>
      <c r="F192" s="45"/>
      <c r="G192" s="49"/>
      <c r="H192" s="16"/>
      <c r="I192" s="53"/>
    </row>
    <row r="193" spans="1:9" ht="15.75">
      <c r="A193" s="37" t="s">
        <v>382</v>
      </c>
      <c r="B193" s="32" t="s">
        <v>161</v>
      </c>
      <c r="C193" s="45" t="s">
        <v>168</v>
      </c>
      <c r="D193" s="45">
        <v>50</v>
      </c>
      <c r="E193" s="45">
        <v>97.791499999999999</v>
      </c>
      <c r="F193" s="45"/>
      <c r="G193" s="49"/>
      <c r="H193" s="16"/>
      <c r="I193" s="53"/>
    </row>
    <row r="194" spans="1:9" ht="15.75">
      <c r="A194" s="37" t="s">
        <v>383</v>
      </c>
      <c r="B194" s="22" t="s">
        <v>162</v>
      </c>
      <c r="C194" s="45" t="s">
        <v>168</v>
      </c>
      <c r="D194" s="45">
        <v>15</v>
      </c>
      <c r="E194" s="45">
        <v>29.33745</v>
      </c>
      <c r="F194" s="45"/>
      <c r="G194" s="49"/>
      <c r="H194" s="16"/>
      <c r="I194" s="53"/>
    </row>
    <row r="195" spans="1:9" ht="15.75">
      <c r="A195" s="37" t="s">
        <v>384</v>
      </c>
      <c r="B195" s="22" t="s">
        <v>163</v>
      </c>
      <c r="C195" s="45" t="s">
        <v>168</v>
      </c>
      <c r="D195" s="45">
        <v>15</v>
      </c>
      <c r="E195" s="45">
        <v>29.33745</v>
      </c>
      <c r="F195" s="45"/>
      <c r="G195" s="49"/>
      <c r="H195" s="16"/>
      <c r="I195" s="53"/>
    </row>
    <row r="196" spans="1:9" ht="18.75">
      <c r="A196" s="37"/>
      <c r="B196" s="31" t="s">
        <v>385</v>
      </c>
      <c r="C196" s="45"/>
      <c r="D196" s="45"/>
      <c r="E196" s="45"/>
      <c r="F196" s="45"/>
      <c r="G196" s="49"/>
      <c r="H196" s="16"/>
      <c r="I196" s="53"/>
    </row>
    <row r="197" spans="1:9" ht="18" customHeight="1">
      <c r="A197" s="37" t="s">
        <v>384</v>
      </c>
      <c r="B197" s="22" t="s">
        <v>164</v>
      </c>
      <c r="C197" s="45" t="s">
        <v>168</v>
      </c>
      <c r="D197" s="45">
        <v>155</v>
      </c>
      <c r="E197" s="45">
        <v>303.15364999999997</v>
      </c>
      <c r="F197" s="45"/>
      <c r="G197" s="49"/>
      <c r="H197" s="16"/>
      <c r="I197" s="53"/>
    </row>
  </sheetData>
  <mergeCells count="8">
    <mergeCell ref="D13:G13"/>
    <mergeCell ref="A1:G1"/>
    <mergeCell ref="A2:G2"/>
    <mergeCell ref="A3:G3"/>
    <mergeCell ref="A6:A7"/>
    <mergeCell ref="B6:B7"/>
    <mergeCell ref="C6:C7"/>
    <mergeCell ref="D6:G6"/>
  </mergeCells>
  <pageMargins left="0.51181102362204722" right="0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Ценор. 05.01.2026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Vesselina Yovcheva</cp:lastModifiedBy>
  <cp:lastPrinted>2025-11-04T13:36:09Z</cp:lastPrinted>
  <dcterms:created xsi:type="dcterms:W3CDTF">2019-05-29T08:54:45Z</dcterms:created>
  <dcterms:modified xsi:type="dcterms:W3CDTF">2026-02-20T10:30:34Z</dcterms:modified>
</cp:coreProperties>
</file>