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iz Letif\Desktop\"/>
    </mc:Choice>
  </mc:AlternateContent>
  <bookViews>
    <workbookView xWindow="0" yWindow="0" windowWidth="38400" windowHeight="1773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<sst xmlns="http://schemas.openxmlformats.org/spreadsheetml/2006/main" count="197" uniqueCount="180">
  <si>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</si>
  <si>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</si>
  <si>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</si>
  <si>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</si>
  <si>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</si>
  <si>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</si>
  <si>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</si>
  <si>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</si>
  <si>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</si>
  <si>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</si>
  <si>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</si>
  <si>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</si>
  <si>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</si>
  <si>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</si>
  <si>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</si>
  <si>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</si>
  <si>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</si>
  <si>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</si>
  <si>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</si>
  <si>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</si>
  <si>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</si>
  <si>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</si>
  <si>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</si>
  <si>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</si>
  <si>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</si>
  <si>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</si>
  <si>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</si>
  <si>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204479443</t>
  </si>
  <si>
    <t>2412114014</t>
  </si>
  <si>
    <t>СТАРА ЗАГОРА</t>
  </si>
  <si>
    <t>КАЗАНЛЪК</t>
  </si>
  <si>
    <t xml:space="preserve">ПЕТКО СЛАВЕЙКОВ </t>
  </si>
  <si>
    <t>novadentbg@gmail.com</t>
  </si>
  <si>
    <t>"НОВА ДЕНТ-АМБУЛАТОРИЯ ЗА ГРУПОВА ПРАКТИКА ЗА ПЪРВИЧНА ДЕНТАЛНА ПОМОЩ"ООД</t>
  </si>
  <si>
    <t>64</t>
  </si>
  <si>
    <t xml:space="preserve">Терминална анестезия </t>
  </si>
  <si>
    <t>5 € / 9.78 лв.</t>
  </si>
  <si>
    <t xml:space="preserve">Проводна анестезия </t>
  </si>
  <si>
    <t>10 € / 19.56 лв.</t>
  </si>
  <si>
    <t xml:space="preserve">Цифрова рентгенова снимка-само за текущи пациенти </t>
  </si>
  <si>
    <t>7 € / 13.69 лв.</t>
  </si>
  <si>
    <t xml:space="preserve">Първичен профилактичен преглед </t>
  </si>
  <si>
    <t>20 € / 39.12 лв.</t>
  </si>
  <si>
    <t xml:space="preserve">Консултация, вторичен преглед  </t>
  </si>
  <si>
    <t xml:space="preserve">Орален статус, досие и лечебен план </t>
  </si>
  <si>
    <t>40 € / 78.23 лв.</t>
  </si>
  <si>
    <t xml:space="preserve">Тест за виталитет </t>
  </si>
  <si>
    <t xml:space="preserve">Обработка на свръхчувствителна зъбна повърхност с лазер  </t>
  </si>
  <si>
    <r>
      <t>Фотополимерна обтурация</t>
    </r>
    <r>
      <rPr>
        <i/>
        <sz val="11"/>
        <color theme="1"/>
        <rFont val="Calibri"/>
        <family val="2"/>
        <scheme val="minor"/>
      </rPr>
      <t xml:space="preserve">  1 повърхност </t>
    </r>
  </si>
  <si>
    <t>60 € / 117.35 лв.</t>
  </si>
  <si>
    <r>
      <t>Фотополимерна обтурация</t>
    </r>
    <r>
      <rPr>
        <i/>
        <sz val="11"/>
        <color theme="1"/>
        <rFont val="Calibri"/>
        <family val="2"/>
        <scheme val="minor"/>
      </rPr>
      <t xml:space="preserve"> 2 повърхности </t>
    </r>
  </si>
  <si>
    <t>50 € / 97.79 лв.</t>
  </si>
  <si>
    <r>
      <t>Фотополимерна обтурация</t>
    </r>
    <r>
      <rPr>
        <i/>
        <sz val="11"/>
        <color theme="1"/>
        <rFont val="Calibri"/>
        <family val="2"/>
        <scheme val="minor"/>
      </rPr>
      <t xml:space="preserve"> 3 повърхности</t>
    </r>
  </si>
  <si>
    <t>Силанти</t>
  </si>
  <si>
    <t>15 € / 29.34 лв.</t>
  </si>
  <si>
    <t xml:space="preserve">Бондинг/естетично изграждане с фотополимерен материал/ </t>
  </si>
  <si>
    <t>75 - 100 € / 146.69 - 195.58 лв.</t>
  </si>
  <si>
    <t xml:space="preserve">Пинлей/лято-щифтово изграждане/ </t>
  </si>
  <si>
    <t xml:space="preserve">70 € / 136.91 </t>
  </si>
  <si>
    <t>Пулпит, еднокоренов</t>
  </si>
  <si>
    <t>85 – 105 € / 166.25 – 205.36 лв.</t>
  </si>
  <si>
    <t xml:space="preserve">Пулпит с два канала / двукоренов </t>
  </si>
  <si>
    <t>100 - 130 € / 190.58 - 254.26 лв.</t>
  </si>
  <si>
    <t>Пулпит, многокоренов</t>
  </si>
  <si>
    <t>125 - 155 € / 244.48 - 303.15 лв.</t>
  </si>
  <si>
    <t xml:space="preserve">Периодонтит, еднокоренов </t>
  </si>
  <si>
    <t>115 € / 224.92 лв.</t>
  </si>
  <si>
    <t xml:space="preserve">Периодонтит с два канала </t>
  </si>
  <si>
    <t>135 € / 264.04 лв.</t>
  </si>
  <si>
    <t xml:space="preserve">Периодонтит, многокоренов </t>
  </si>
  <si>
    <t>205 € / 400.95 лв.</t>
  </si>
  <si>
    <t xml:space="preserve">Допълнителна промивка </t>
  </si>
  <si>
    <t xml:space="preserve">Предендодонтско изграждане </t>
  </si>
  <si>
    <t>35 € / 68.45 лв.</t>
  </si>
  <si>
    <t>Релечение</t>
  </si>
  <si>
    <t>130 – 260 € / 254.26 – 508.52</t>
  </si>
  <si>
    <t xml:space="preserve">Вадене на временен зъб / фрагмент </t>
  </si>
  <si>
    <t>20 – 40 € / 39.12 – 78.23 лв.</t>
  </si>
  <si>
    <t xml:space="preserve">Вадене едно-/двукоренов </t>
  </si>
  <si>
    <t>45 - 60 € / 88.01 – 117.35 лв.</t>
  </si>
  <si>
    <t xml:space="preserve">Вадене многокоренов </t>
  </si>
  <si>
    <t>80 – 120 € / 156.47 – 234.70 лв.</t>
  </si>
  <si>
    <t>100 – 200 € / 195.58 – 391.17 лв.</t>
  </si>
  <si>
    <t>150 – 200 € / 293.37 – 391.17 лв.</t>
  </si>
  <si>
    <t xml:space="preserve">Отстраняване на кисти </t>
  </si>
  <si>
    <t>цена според случая</t>
  </si>
  <si>
    <t xml:space="preserve">Инцизия + дренаж </t>
  </si>
  <si>
    <t>30 € / 58.67 лв.</t>
  </si>
  <si>
    <t xml:space="preserve">Циркумцизия с лазер </t>
  </si>
  <si>
    <t>Column1</t>
  </si>
  <si>
    <t>Column2</t>
  </si>
  <si>
    <t>Column3</t>
  </si>
  <si>
    <t>Column4</t>
  </si>
  <si>
    <t>Column5</t>
  </si>
  <si>
    <t>Column6</t>
  </si>
  <si>
    <t>Column7</t>
  </si>
  <si>
    <r>
      <t xml:space="preserve">Поставяне на имплант </t>
    </r>
    <r>
      <rPr>
        <b/>
        <sz val="11"/>
        <color theme="1"/>
        <rFont val="Calibri"/>
        <family val="2"/>
        <charset val="204"/>
        <scheme val="minor"/>
      </rPr>
      <t>OSSTEM</t>
    </r>
    <r>
      <rPr>
        <sz val="11"/>
        <color theme="1"/>
        <rFont val="Calibri"/>
        <family val="2"/>
        <charset val="204"/>
        <scheme val="minor"/>
      </rPr>
      <t xml:space="preserve"> /висок клас корейски,произведени в Германия/ </t>
    </r>
  </si>
  <si>
    <t xml:space="preserve">600 €  / 1173.50 лв. </t>
  </si>
  <si>
    <r>
      <t xml:space="preserve">Поставяне на имплант </t>
    </r>
    <r>
      <rPr>
        <b/>
        <sz val="11"/>
        <color theme="1"/>
        <rFont val="Calibri"/>
        <family val="2"/>
        <charset val="204"/>
        <scheme val="minor"/>
      </rPr>
      <t>HIOSSEN</t>
    </r>
    <r>
      <rPr>
        <sz val="11"/>
        <color theme="1"/>
        <rFont val="Calibri"/>
        <family val="2"/>
        <charset val="204"/>
        <scheme val="minor"/>
      </rPr>
      <t xml:space="preserve">/най-висок клас,произведени в САЩ/ </t>
    </r>
  </si>
  <si>
    <t xml:space="preserve">700 €  / 1369.08 лв. </t>
  </si>
  <si>
    <t xml:space="preserve">Почистване зъбен камък: До 30 мин </t>
  </si>
  <si>
    <t xml:space="preserve">Почистване зъбен камък:  Над 30 мин </t>
  </si>
  <si>
    <t>60 – 80 € /117.35 – 156.47 лв.</t>
  </si>
  <si>
    <t xml:space="preserve">Шиниране с гласфибровлакно </t>
  </si>
  <si>
    <t xml:space="preserve">Лигавична лезия ,третирана с лазер </t>
  </si>
  <si>
    <t>25 € / 48.90 лв.</t>
  </si>
  <si>
    <t xml:space="preserve">Пародонтален абсцес,третиран с лазер </t>
  </si>
  <si>
    <t xml:space="preserve">Периимплантит,третиран с лазер </t>
  </si>
  <si>
    <t xml:space="preserve">Временна пластмасова коронка – PMMA </t>
  </si>
  <si>
    <t>30 – 45 € / бр. 58.67 – 88.01 лв.</t>
  </si>
  <si>
    <t xml:space="preserve">Металокерамична корона </t>
  </si>
  <si>
    <t xml:space="preserve">Циркониева корона – full contour, мултилеър, стандартна, върху естествен зъб </t>
  </si>
  <si>
    <t xml:space="preserve">Циркониева корона – full contour, мултилеър, върху имплант </t>
  </si>
  <si>
    <t xml:space="preserve">Циркониева корона с добавена керамика по предната повърхност за по-естетичен вид върху естествен зъб </t>
  </si>
  <si>
    <t>230 – 255 € / 449.84 – 498.74 лв.</t>
  </si>
  <si>
    <t>Циркониева корона с добавена керамика по цялата повърхност върху естествен зъб</t>
  </si>
  <si>
    <t xml:space="preserve">Циркониева корона с добавена керамика по цялата повърхност върху имплант </t>
  </si>
  <si>
    <t xml:space="preserve">Рециментиране корона </t>
  </si>
  <si>
    <t>85 € / 166.25 лв.</t>
  </si>
  <si>
    <r>
      <t xml:space="preserve">Полиакрилова протеза с висок клас зъби-частична или цяла </t>
    </r>
    <r>
      <rPr>
        <u/>
        <sz val="11"/>
        <color theme="1"/>
        <rFont val="Calibri"/>
        <family val="2"/>
        <charset val="204"/>
        <scheme val="minor"/>
      </rPr>
      <t>без отстъпка по НЗОК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</si>
  <si>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„Силиконова“ термопластична протеза с висок клас зъби-частична или цяла </t>
    </r>
    <r>
      <rPr>
        <u/>
        <sz val="11"/>
        <color theme="1"/>
        <rFont val="Calibri"/>
        <family val="2"/>
        <charset val="204"/>
        <scheme val="minor"/>
      </rPr>
      <t>без отстъпка по НЗОК</t>
    </r>
  </si>
  <si>
    <t>460 € / 899.68 лв.</t>
  </si>
  <si>
    <r>
      <t xml:space="preserve">Полиакрилова протеза с висок клас зъби-частична или цяла </t>
    </r>
    <r>
      <rPr>
        <u/>
        <sz val="11"/>
        <color theme="1"/>
        <rFont val="Calibri"/>
        <family val="2"/>
        <charset val="204"/>
        <scheme val="minor"/>
      </rPr>
      <t>с отстъпка по НЗОК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</si>
  <si>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230 € / 449.84 лв.</t>
  </si>
  <si>
    <r>
      <t xml:space="preserve">„Силиконова“ термопластична протеза с висок клас зъби-частична или цяла </t>
    </r>
    <r>
      <rPr>
        <b/>
        <u/>
        <sz val="11"/>
        <color theme="1"/>
        <rFont val="Calibri"/>
        <family val="2"/>
        <scheme val="minor"/>
      </rPr>
      <t>с отстъпка по НЗОК</t>
    </r>
    <r>
      <rPr>
        <b/>
        <sz val="11"/>
        <color theme="1"/>
        <rFont val="Calibri"/>
        <family val="2"/>
        <scheme val="minor"/>
      </rPr>
      <t xml:space="preserve"> - доплащане </t>
    </r>
  </si>
  <si>
    <t>330 € / 645.42 лв</t>
  </si>
  <si>
    <t xml:space="preserve">Кабинетно избелване ULTRADENT + AirFlow на таргетни зъби </t>
  </si>
  <si>
    <t>190 € / 371.61 лв.</t>
  </si>
  <si>
    <r>
      <t>Циркониева корона с добавена керамика по предната повърхност върху имплант</t>
    </r>
    <r>
      <rPr>
        <i/>
        <sz val="11"/>
        <color theme="1"/>
        <rFont val="Calibri"/>
        <family val="2"/>
        <charset val="204"/>
        <scheme val="minor"/>
      </rPr>
      <t> </t>
    </r>
  </si>
  <si>
    <r>
      <t>255 – 280 € / 498.74 – 547.63 лв.</t>
    </r>
    <r>
      <rPr>
        <i/>
        <sz val="11"/>
        <color theme="1"/>
        <rFont val="Calibri"/>
        <family val="2"/>
        <scheme val="minor"/>
      </rPr>
      <t> </t>
    </r>
  </si>
  <si>
    <t xml:space="preserve">Домашно избелване ULTRADENT + индивидуални шини </t>
  </si>
  <si>
    <t>220 € / 430.28 лв.</t>
  </si>
  <si>
    <t>Ортодонтска консултация + панорамна + ТТР</t>
  </si>
  <si>
    <t xml:space="preserve">50 € / 97.79 лв. </t>
  </si>
  <si>
    <t xml:space="preserve">Брекети с ластици </t>
  </si>
  <si>
    <t>2050 – 2550 € / 4009.45 – 4987.37 лв.</t>
  </si>
  <si>
    <t>Самолигиращи брекети</t>
  </si>
  <si>
    <t>2550 – 3060 € / 4987.37 – 5984.84 лв.</t>
  </si>
  <si>
    <t xml:space="preserve">Ретайнер </t>
  </si>
  <si>
    <t>160 € / 312.93 лв.</t>
  </si>
  <si>
    <t>"Нова Дент-АГППДП " ООД</t>
  </si>
  <si>
    <t>70 € / 136.91 лв.</t>
  </si>
  <si>
    <t xml:space="preserve">80 € / 156.47 лв.  </t>
  </si>
  <si>
    <t>Фотополимерна обтурация-млечни зъби</t>
  </si>
  <si>
    <t>50 € /97.79 лв.</t>
  </si>
  <si>
    <t>Фотополимерна обтурация  1 повърхност-доплащане по НЗОК</t>
  </si>
  <si>
    <t>30 €/ 58.67 лв.</t>
  </si>
  <si>
    <t>Фотополимерна обтурация  2 повърхности -доплащане по НЗОК</t>
  </si>
  <si>
    <t>Фотополимерна обтурация  3 повърхности -доплащане по НЗОК</t>
  </si>
  <si>
    <t>Фотополимерна обтурация по НЗОК -млечни зъби</t>
  </si>
  <si>
    <t>Биологично лечение с последваща обтурация/пломба</t>
  </si>
  <si>
    <t>90 € / 176.02 лв.</t>
  </si>
  <si>
    <t>Инлей,онлей,овърлей</t>
  </si>
  <si>
    <t>200-250  € / 391.17-488,96 лв.</t>
  </si>
  <si>
    <t>Периодонтит или пулпит на млечен зъб без отстъпка от НЗОК,включва и пломба от фотоп.</t>
  </si>
  <si>
    <t>Периодонтит или пулпит на млечен зъб с отстъпка от НЗОК,включва и пломба от фотоп.</t>
  </si>
  <si>
    <t>Периодонтит или пулпит на постоянен  зъб без отстъпка от НЗОК,включва и пломба от фотоп.</t>
  </si>
  <si>
    <t>Периодонтит или пулпит на постоянен  зъб с отстъпка от НЗОК,включва и пломба от фотоп.</t>
  </si>
  <si>
    <t>100 € /195.58 лв.</t>
  </si>
  <si>
    <t>120-150 € / 234.70-293.37 лв.</t>
  </si>
  <si>
    <t>20-50 € / 39.12-97.79 лв.</t>
  </si>
  <si>
    <t>Вадене на дълбоко фрактуриран зъб или мъдрец</t>
  </si>
  <si>
    <t xml:space="preserve">Вадене на ретиниран мъдрец </t>
  </si>
  <si>
    <t xml:space="preserve">Поставяне на имплант OSSTEM + коронка циркониев мултилеър </t>
  </si>
  <si>
    <t>770 € /1505.99 лв.</t>
  </si>
  <si>
    <t xml:space="preserve">Поставяне на имплант HIOSSEN  + коронка циркониев мултилеър </t>
  </si>
  <si>
    <t>870  € / 1701.57 лв.</t>
  </si>
  <si>
    <t xml:space="preserve">Мостови тела от конструкция между два или повече импланти </t>
  </si>
  <si>
    <t xml:space="preserve">200 € / 391.17 лв. </t>
  </si>
  <si>
    <t xml:space="preserve">Шина за бруксизъм </t>
  </si>
  <si>
    <t>90 € /176.02 лв.</t>
  </si>
  <si>
    <t xml:space="preserve"> 180 € /  352.05 лв.</t>
  </si>
  <si>
    <t>200 -  230 € / 391.17  – 449.84 лв.</t>
  </si>
  <si>
    <t>220 – 240 € / 430.28 – 469.40 лв.</t>
  </si>
  <si>
    <t>300–330 € / бр. (586.75–645.42 лв./бр.)</t>
  </si>
  <si>
    <t>330 - 350 €  / 645.42- 684,54 лв.</t>
  </si>
  <si>
    <t>При изработване на 5 и ли повече цирк. Мултилеър корони</t>
  </si>
  <si>
    <t>190 € / брой</t>
  </si>
  <si>
    <t>Циментиране на фиброщифт с последващо изграждане от фотополимер</t>
  </si>
  <si>
    <t xml:space="preserve"> 400 € / 704.10 782.33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</si>
</sst>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;[Red]\-#,##0\ [$€-1]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b/>
      <sz val="11"/>
      <name val="Times New Roman"/>
      <family val="1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7" fillId="0" borderId="0" xfId="0" applyFont="1"/>
    <xf numFmtId="0" fontId="2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13" xfId="0" applyFont="1" applyBorder="1" applyAlignment="1">
      <alignment vertical="center"/>
    </xf>
    <xf numFmtId="4" fontId="21" fillId="0" borderId="13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164" fontId="17" fillId="0" borderId="0" xfId="0" applyNumberFormat="1" applyFont="1"/>
    <xf numFmtId="0" fontId="26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6:G83" totalsRowShown="0" headerRowDxfId="8" dataDxfId="7">
  <autoFilter ref="A6:G83"/>
  <tableColumns count="7">
    <tableColumn id="1" name="Column1" dataDxfId="0"/>
    <tableColumn id="2" name="Column2" dataDxfId="6"/>
    <tableColumn id="3" name="Column3" dataDxfId="5"/>
    <tableColumn id="4" name="Column4" dataDxfId="4"/>
    <tableColumn id="5" name="Column5" dataDxfId="3"/>
    <tableColumn id="6" name="Column6" dataDxfId="2"/>
    <tableColumn id="7" name="Column7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vadentbg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F3" sqref="F3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6"/>
      <c r="B1" s="45"/>
      <c r="C1" s="45"/>
      <c r="D1" s="45"/>
      <c r="E1" s="45"/>
      <c r="F1" s="46"/>
    </row>
    <row r="2" spans="1:6" ht="15.5" x14ac:dyDescent="0.35">
      <c r="A2" s="53" t="s">
        <v>33</v>
      </c>
      <c r="B2" s="54"/>
      <c r="C2" s="54"/>
      <c r="D2" s="54"/>
      <c r="E2" s="54"/>
      <c r="F2" s="55"/>
    </row>
    <row r="3" spans="1:6" ht="15.5" x14ac:dyDescent="0.35">
      <c r="A3" s="3" t="s">
        <v>3</v>
      </c>
      <c r="B3" s="26" t="s">
        <v>27</v>
      </c>
      <c r="C3" s="4" t="s">
        <v>4</v>
      </c>
      <c r="D3" s="26" t="s">
        <v>28</v>
      </c>
      <c r="E3" s="4" t="s">
        <v>5</v>
      </c>
      <c r="F3" s="27" t="s">
        <v>34</v>
      </c>
    </row>
    <row r="4" spans="1:6" ht="15.5" x14ac:dyDescent="0.35">
      <c r="A4" s="57"/>
      <c r="B4" s="58"/>
      <c r="C4" s="58"/>
      <c r="D4" s="58"/>
      <c r="E4" s="58"/>
      <c r="F4" s="59"/>
    </row>
    <row r="5" spans="1:6" ht="15.5" x14ac:dyDescent="0.35">
      <c r="A5" s="53" t="s">
        <v>0</v>
      </c>
      <c r="B5" s="54"/>
      <c r="C5" s="54"/>
      <c r="D5" s="54"/>
      <c r="E5" s="54"/>
      <c r="F5" s="55"/>
    </row>
    <row r="6" spans="1:6" ht="15.5" x14ac:dyDescent="0.35">
      <c r="A6" s="3" t="s">
        <v>6</v>
      </c>
      <c r="B6" s="8" t="s">
        <v>29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5" x14ac:dyDescent="0.35">
      <c r="A7" s="53" t="s">
        <v>10</v>
      </c>
      <c r="B7" s="54"/>
      <c r="C7" s="54"/>
      <c r="D7" s="54"/>
      <c r="E7" s="54"/>
      <c r="F7" s="55"/>
    </row>
    <row r="8" spans="1:6" ht="15.5" x14ac:dyDescent="0.35">
      <c r="A8" s="3" t="s">
        <v>9</v>
      </c>
      <c r="B8" s="9" t="s">
        <v>31</v>
      </c>
      <c r="C8" s="4" t="s">
        <v>13</v>
      </c>
      <c r="D8" s="9">
        <v>2</v>
      </c>
      <c r="E8" s="4" t="s">
        <v>12</v>
      </c>
      <c r="F8" s="7"/>
    </row>
    <row r="9" spans="1:6" ht="15.5" x14ac:dyDescent="0.35">
      <c r="A9" s="60" t="s">
        <v>10</v>
      </c>
      <c r="B9" s="61"/>
      <c r="C9" s="61"/>
      <c r="D9" s="61"/>
      <c r="E9" s="61"/>
      <c r="F9" s="62"/>
    </row>
    <row r="10" spans="1:6" ht="15.5" x14ac:dyDescent="0.35">
      <c r="A10" s="57"/>
      <c r="B10" s="58"/>
      <c r="C10" s="58"/>
      <c r="D10" s="58"/>
      <c r="E10" s="58"/>
      <c r="F10" s="59"/>
    </row>
    <row r="11" spans="1:6" ht="15.5" x14ac:dyDescent="0.35">
      <c r="A11" s="53" t="s">
        <v>11</v>
      </c>
      <c r="B11" s="54"/>
      <c r="C11" s="54"/>
      <c r="D11" s="54"/>
      <c r="E11" s="54"/>
      <c r="F11" s="55"/>
    </row>
    <row r="12" spans="1:6" ht="16" thickBot="1" x14ac:dyDescent="0.4">
      <c r="A12" s="5" t="s">
        <v>1</v>
      </c>
      <c r="B12" s="31" t="s">
        <v>32</v>
      </c>
      <c r="C12" s="6" t="s">
        <v>2</v>
      </c>
      <c r="D12" s="10">
        <v>894310077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4"/>
      <c r="B14" s="45"/>
      <c r="C14" s="45"/>
      <c r="D14" s="45"/>
      <c r="E14" s="45"/>
      <c r="F14" s="46"/>
    </row>
    <row r="15" spans="1:6" ht="23.25" customHeight="1" x14ac:dyDescent="0.35">
      <c r="A15" s="47" t="s">
        <v>26</v>
      </c>
      <c r="B15" s="48"/>
      <c r="C15" s="48"/>
      <c r="D15" s="48"/>
      <c r="E15" s="48"/>
      <c r="F15" s="49"/>
    </row>
    <row r="16" spans="1:6" ht="15.5" x14ac:dyDescent="0.35">
      <c r="A16" s="41"/>
      <c r="B16" s="42"/>
      <c r="C16" s="42"/>
      <c r="D16" s="42"/>
      <c r="E16" s="42"/>
      <c r="F16" s="43"/>
    </row>
    <row r="17" spans="1:6" ht="42.75" customHeight="1" x14ac:dyDescent="0.35">
      <c r="A17" s="50" t="s">
        <v>25</v>
      </c>
      <c r="B17" s="51"/>
      <c r="C17" s="51"/>
      <c r="D17" s="51"/>
      <c r="E17" s="51"/>
      <c r="F17" s="52"/>
    </row>
    <row r="18" spans="1:6" ht="59.25" customHeight="1" x14ac:dyDescent="0.35">
      <c r="A18" s="41" t="s">
        <v>24</v>
      </c>
      <c r="B18" s="42"/>
      <c r="C18" s="42"/>
      <c r="D18" s="42"/>
      <c r="E18" s="42"/>
      <c r="F18" s="43"/>
    </row>
    <row r="19" spans="1:6" ht="42.75" customHeight="1" x14ac:dyDescent="0.35">
      <c r="A19" s="38" t="s">
        <v>15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="110" zoomScaleNormal="110" workbookViewId="0">
      <selection activeCell="G74" sqref="G74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3" t="s">
        <v>16</v>
      </c>
      <c r="B1" s="63"/>
      <c r="C1" s="63"/>
      <c r="D1" s="63"/>
      <c r="E1" s="63"/>
      <c r="F1" s="63"/>
    </row>
    <row r="2" spans="1:7" ht="49.5" customHeight="1" x14ac:dyDescent="0.35">
      <c r="A2" s="64" t="s">
        <v>140</v>
      </c>
      <c r="B2" s="64"/>
      <c r="C2" s="64"/>
      <c r="D2" s="64"/>
      <c r="E2" s="64"/>
      <c r="F2" s="64"/>
    </row>
    <row r="3" spans="1:7" ht="49.5" customHeight="1" x14ac:dyDescent="0.35">
      <c r="A3" s="65" t="s">
        <v>140</v>
      </c>
      <c r="B3" s="65"/>
      <c r="C3" s="65"/>
      <c r="D3" s="65"/>
      <c r="E3" s="65"/>
      <c r="F3" s="65"/>
    </row>
    <row r="4" spans="1:7" ht="15.5" x14ac:dyDescent="0.35">
      <c r="A4" s="22" t="s">
        <v>3</v>
      </c>
      <c r="B4" s="21" t="str">
        <f>InfoHospital!B3</f>
        <v>204479443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30" t="s">
        <v>89</v>
      </c>
      <c r="B6" s="30" t="s">
        <v>90</v>
      </c>
      <c r="C6" s="30" t="s">
        <v>91</v>
      </c>
      <c r="D6" s="30" t="s">
        <v>92</v>
      </c>
      <c r="E6" s="30" t="s">
        <v>93</v>
      </c>
      <c r="F6" s="30" t="s">
        <v>94</v>
      </c>
      <c r="G6" s="17" t="s">
        <v>95</v>
      </c>
    </row>
    <row r="7" spans="1:7" s="18" customFormat="1" ht="51.75" customHeight="1" x14ac:dyDescent="0.35">
      <c r="A7" s="30" t="s">
        <v>19</v>
      </c>
      <c r="B7" s="30" t="s">
        <v>14</v>
      </c>
      <c r="C7" s="30" t="s">
        <v>22</v>
      </c>
      <c r="D7" s="30" t="s">
        <v>17</v>
      </c>
      <c r="E7" s="30"/>
      <c r="F7" s="30"/>
      <c r="G7" s="17"/>
    </row>
    <row r="8" spans="1:7" s="16" customFormat="1" ht="52" x14ac:dyDescent="0.35">
      <c r="A8" s="30"/>
      <c r="B8" s="30"/>
      <c r="C8" s="30"/>
      <c r="D8" s="30" t="s">
        <v>20</v>
      </c>
      <c r="E8" s="30" t="s">
        <v>18</v>
      </c>
      <c r="F8" s="30" t="s">
        <v>21</v>
      </c>
      <c r="G8" s="28" t="s">
        <v>23</v>
      </c>
    </row>
    <row r="9" spans="1:7" s="19" customFormat="1" ht="14.5" x14ac:dyDescent="0.35">
      <c r="A9" s="23"/>
      <c r="B9" s="32" t="s">
        <v>35</v>
      </c>
      <c r="C9" s="24"/>
      <c r="D9" s="25"/>
      <c r="E9" s="25"/>
      <c r="F9" s="29"/>
      <c r="G9" s="32" t="s">
        <v>36</v>
      </c>
    </row>
    <row r="10" spans="1:7" s="19" customFormat="1" ht="14.5" x14ac:dyDescent="0.35">
      <c r="A10" s="23"/>
      <c r="B10" s="32" t="s">
        <v>37</v>
      </c>
      <c r="C10" s="24"/>
      <c r="D10" s="25"/>
      <c r="E10" s="25"/>
      <c r="F10" s="29"/>
      <c r="G10" s="32" t="s">
        <v>38</v>
      </c>
    </row>
    <row r="11" spans="1:7" s="19" customFormat="1" ht="14.5" x14ac:dyDescent="0.35">
      <c r="A11" s="23"/>
      <c r="B11" s="32" t="s">
        <v>39</v>
      </c>
      <c r="C11" s="24"/>
      <c r="D11" s="25"/>
      <c r="E11" s="25"/>
      <c r="F11" s="29"/>
      <c r="G11" s="32" t="s">
        <v>40</v>
      </c>
    </row>
    <row r="12" spans="1:7" s="19" customFormat="1" ht="14.5" x14ac:dyDescent="0.35">
      <c r="A12" s="23"/>
      <c r="B12" s="32" t="s">
        <v>41</v>
      </c>
      <c r="C12" s="24"/>
      <c r="D12" s="25"/>
      <c r="E12" s="25"/>
      <c r="F12" s="29"/>
      <c r="G12" s="32" t="s">
        <v>42</v>
      </c>
    </row>
    <row r="13" spans="1:7" s="19" customFormat="1" ht="14.5" x14ac:dyDescent="0.35">
      <c r="A13" s="23"/>
      <c r="B13" s="32" t="s">
        <v>43</v>
      </c>
      <c r="C13" s="24"/>
      <c r="D13" s="25"/>
      <c r="E13" s="25"/>
      <c r="F13" s="29"/>
      <c r="G13" s="32" t="s">
        <v>38</v>
      </c>
    </row>
    <row r="14" spans="1:7" s="19" customFormat="1" ht="14.5" x14ac:dyDescent="0.35">
      <c r="A14" s="23"/>
      <c r="B14" s="32" t="s">
        <v>44</v>
      </c>
      <c r="C14" s="24"/>
      <c r="D14" s="25"/>
      <c r="E14" s="25"/>
      <c r="F14" s="29"/>
      <c r="G14" s="32" t="s">
        <v>45</v>
      </c>
    </row>
    <row r="15" spans="1:7" s="19" customFormat="1" ht="14.5" x14ac:dyDescent="0.35">
      <c r="A15" s="23"/>
      <c r="B15" s="32" t="s">
        <v>46</v>
      </c>
      <c r="C15" s="24"/>
      <c r="D15" s="25"/>
      <c r="E15" s="25"/>
      <c r="F15" s="29"/>
      <c r="G15" s="32" t="s">
        <v>40</v>
      </c>
    </row>
    <row r="16" spans="1:7" s="16" customFormat="1" ht="14.5" x14ac:dyDescent="0.35">
      <c r="A16" s="23"/>
      <c r="B16" s="32" t="s">
        <v>47</v>
      </c>
      <c r="C16" s="24"/>
      <c r="D16" s="25"/>
      <c r="E16" s="25"/>
      <c r="F16" s="29"/>
      <c r="G16" s="32" t="s">
        <v>42</v>
      </c>
    </row>
    <row r="17" spans="1:7" s="16" customFormat="1" ht="14.5" x14ac:dyDescent="0.35">
      <c r="A17" s="23"/>
      <c r="B17" s="32" t="s">
        <v>48</v>
      </c>
      <c r="C17" s="24"/>
      <c r="D17" s="25"/>
      <c r="E17" s="25"/>
      <c r="F17" s="29"/>
      <c r="G17" s="32" t="s">
        <v>49</v>
      </c>
    </row>
    <row r="18" spans="1:7" s="19" customFormat="1" ht="14.5" x14ac:dyDescent="0.35">
      <c r="A18" s="23"/>
      <c r="B18" s="32" t="s">
        <v>50</v>
      </c>
      <c r="C18" s="24"/>
      <c r="D18" s="25"/>
      <c r="E18" s="25"/>
      <c r="F18" s="29"/>
      <c r="G18" s="32" t="s">
        <v>141</v>
      </c>
    </row>
    <row r="19" spans="1:7" s="19" customFormat="1" ht="14.5" x14ac:dyDescent="0.35">
      <c r="A19" s="23"/>
      <c r="B19" s="32" t="s">
        <v>52</v>
      </c>
      <c r="C19" s="24"/>
      <c r="D19" s="25"/>
      <c r="E19" s="25"/>
      <c r="F19" s="29"/>
      <c r="G19" s="32" t="s">
        <v>142</v>
      </c>
    </row>
    <row r="20" spans="1:7" s="19" customFormat="1" ht="14.5" x14ac:dyDescent="0.35">
      <c r="A20" s="66"/>
      <c r="B20" s="32" t="s">
        <v>143</v>
      </c>
      <c r="C20" s="66"/>
      <c r="D20" s="67"/>
      <c r="E20" s="67"/>
      <c r="F20" s="68"/>
      <c r="G20" s="32" t="s">
        <v>144</v>
      </c>
    </row>
    <row r="21" spans="1:7" s="16" customFormat="1" ht="14.5" x14ac:dyDescent="0.35">
      <c r="A21" s="66"/>
      <c r="B21" s="32" t="s">
        <v>145</v>
      </c>
      <c r="C21" s="66"/>
      <c r="D21" s="67"/>
      <c r="E21" s="67"/>
      <c r="F21" s="68"/>
      <c r="G21" s="32" t="s">
        <v>146</v>
      </c>
    </row>
    <row r="22" spans="1:7" s="16" customFormat="1" ht="14.5" x14ac:dyDescent="0.35">
      <c r="A22" s="66"/>
      <c r="B22" s="32" t="s">
        <v>147</v>
      </c>
      <c r="C22" s="66"/>
      <c r="D22" s="67"/>
      <c r="E22" s="67"/>
      <c r="F22" s="68"/>
      <c r="G22" s="32" t="s">
        <v>45</v>
      </c>
    </row>
    <row r="23" spans="1:7" s="16" customFormat="1" ht="14.5" x14ac:dyDescent="0.35">
      <c r="A23" s="66"/>
      <c r="B23" s="32" t="s">
        <v>148</v>
      </c>
      <c r="C23" s="66"/>
      <c r="D23" s="67"/>
      <c r="E23" s="67"/>
      <c r="F23" s="68"/>
      <c r="G23" s="32" t="s">
        <v>144</v>
      </c>
    </row>
    <row r="24" spans="1:7" s="16" customFormat="1" ht="14.5" x14ac:dyDescent="0.35">
      <c r="A24" s="66"/>
      <c r="B24" s="32" t="s">
        <v>149</v>
      </c>
      <c r="C24" s="66"/>
      <c r="D24" s="67"/>
      <c r="E24" s="67"/>
      <c r="F24" s="68"/>
      <c r="G24" s="32" t="s">
        <v>38</v>
      </c>
    </row>
    <row r="25" spans="1:7" s="16" customFormat="1" ht="14.5" x14ac:dyDescent="0.35">
      <c r="A25" s="23"/>
      <c r="B25" s="32" t="s">
        <v>150</v>
      </c>
      <c r="C25" s="24"/>
      <c r="D25" s="25"/>
      <c r="E25" s="25"/>
      <c r="F25" s="29"/>
      <c r="G25" s="32" t="s">
        <v>151</v>
      </c>
    </row>
    <row r="26" spans="1:7" s="16" customFormat="1" ht="14.5" x14ac:dyDescent="0.35">
      <c r="A26" s="23"/>
      <c r="B26" s="32" t="s">
        <v>53</v>
      </c>
      <c r="C26" s="24"/>
      <c r="D26" s="25"/>
      <c r="E26" s="25"/>
      <c r="F26" s="29"/>
      <c r="G26" s="32" t="s">
        <v>54</v>
      </c>
    </row>
    <row r="27" spans="1:7" s="16" customFormat="1" ht="14.5" x14ac:dyDescent="0.35">
      <c r="A27" s="23"/>
      <c r="B27" s="32" t="s">
        <v>55</v>
      </c>
      <c r="C27" s="24"/>
      <c r="D27" s="25"/>
      <c r="E27" s="25"/>
      <c r="F27" s="29"/>
      <c r="G27" s="32" t="s">
        <v>56</v>
      </c>
    </row>
    <row r="28" spans="1:7" s="16" customFormat="1" ht="14.5" x14ac:dyDescent="0.35">
      <c r="A28" s="23"/>
      <c r="B28" s="32" t="s">
        <v>57</v>
      </c>
      <c r="C28" s="24"/>
      <c r="D28" s="25"/>
      <c r="E28" s="25"/>
      <c r="F28" s="29"/>
      <c r="G28" s="32" t="s">
        <v>58</v>
      </c>
    </row>
    <row r="29" spans="1:7" s="16" customFormat="1" ht="14.5" x14ac:dyDescent="0.35">
      <c r="A29" s="66"/>
      <c r="B29" s="32" t="s">
        <v>152</v>
      </c>
      <c r="C29" s="66"/>
      <c r="D29" s="67"/>
      <c r="E29" s="67"/>
      <c r="F29" s="68"/>
      <c r="G29" s="32" t="s">
        <v>153</v>
      </c>
    </row>
    <row r="30" spans="1:7" ht="14.5" x14ac:dyDescent="0.35">
      <c r="A30" s="23"/>
      <c r="B30" s="32" t="s">
        <v>59</v>
      </c>
      <c r="C30" s="24"/>
      <c r="D30" s="25"/>
      <c r="E30" s="25"/>
      <c r="F30" s="29"/>
      <c r="G30" s="32" t="s">
        <v>60</v>
      </c>
    </row>
    <row r="31" spans="1:7" ht="14.5" x14ac:dyDescent="0.35">
      <c r="A31" s="23"/>
      <c r="B31" s="32" t="s">
        <v>61</v>
      </c>
      <c r="C31" s="24"/>
      <c r="D31" s="25"/>
      <c r="E31" s="25"/>
      <c r="F31" s="29"/>
      <c r="G31" s="32" t="s">
        <v>62</v>
      </c>
    </row>
    <row r="32" spans="1:7" ht="14.5" x14ac:dyDescent="0.35">
      <c r="A32" s="23"/>
      <c r="B32" s="32" t="s">
        <v>63</v>
      </c>
      <c r="C32" s="24"/>
      <c r="D32" s="25"/>
      <c r="E32" s="25"/>
      <c r="F32" s="29"/>
      <c r="G32" s="32" t="s">
        <v>64</v>
      </c>
    </row>
    <row r="33" spans="1:7" ht="14.5" x14ac:dyDescent="0.35">
      <c r="A33" s="23"/>
      <c r="B33" s="32" t="s">
        <v>65</v>
      </c>
      <c r="C33" s="24"/>
      <c r="D33" s="25"/>
      <c r="E33" s="25"/>
      <c r="F33" s="29"/>
      <c r="G33" s="32" t="s">
        <v>66</v>
      </c>
    </row>
    <row r="34" spans="1:7" ht="14.5" x14ac:dyDescent="0.35">
      <c r="A34" s="23"/>
      <c r="B34" s="32" t="s">
        <v>67</v>
      </c>
      <c r="C34" s="24"/>
      <c r="D34" s="25"/>
      <c r="E34" s="25"/>
      <c r="F34" s="29"/>
      <c r="G34" s="32" t="s">
        <v>68</v>
      </c>
    </row>
    <row r="35" spans="1:7" ht="14.5" x14ac:dyDescent="0.35">
      <c r="A35" s="23"/>
      <c r="B35" s="32" t="s">
        <v>69</v>
      </c>
      <c r="C35" s="24"/>
      <c r="D35" s="25"/>
      <c r="E35" s="25"/>
      <c r="F35" s="29"/>
      <c r="G35" s="32" t="s">
        <v>70</v>
      </c>
    </row>
    <row r="36" spans="1:7" ht="14.5" x14ac:dyDescent="0.35">
      <c r="A36" s="23"/>
      <c r="B36" s="32" t="s">
        <v>71</v>
      </c>
      <c r="C36" s="24"/>
      <c r="D36" s="25"/>
      <c r="E36" s="25"/>
      <c r="F36" s="29"/>
      <c r="G36" s="32" t="s">
        <v>38</v>
      </c>
    </row>
    <row r="37" spans="1:7" ht="14.5" x14ac:dyDescent="0.35">
      <c r="A37" s="23"/>
      <c r="B37" s="32" t="s">
        <v>72</v>
      </c>
      <c r="C37" s="24"/>
      <c r="D37" s="25"/>
      <c r="E37" s="25"/>
      <c r="F37" s="29"/>
      <c r="G37" s="32" t="s">
        <v>73</v>
      </c>
    </row>
    <row r="38" spans="1:7" ht="14.5" x14ac:dyDescent="0.35">
      <c r="A38" s="23"/>
      <c r="B38" s="32" t="s">
        <v>74</v>
      </c>
      <c r="C38" s="24"/>
      <c r="D38" s="25"/>
      <c r="E38" s="25"/>
      <c r="F38" s="29"/>
      <c r="G38" s="32" t="s">
        <v>75</v>
      </c>
    </row>
    <row r="39" spans="1:7" ht="14.5" x14ac:dyDescent="0.35">
      <c r="A39" s="66"/>
      <c r="B39" s="32" t="s">
        <v>154</v>
      </c>
      <c r="C39" s="66"/>
      <c r="D39" s="67"/>
      <c r="E39" s="67"/>
      <c r="F39" s="68"/>
      <c r="G39" s="32" t="s">
        <v>158</v>
      </c>
    </row>
    <row r="40" spans="1:7" ht="14.5" x14ac:dyDescent="0.35">
      <c r="A40" s="66"/>
      <c r="B40" s="32" t="s">
        <v>155</v>
      </c>
      <c r="C40" s="66"/>
      <c r="D40" s="67"/>
      <c r="E40" s="67"/>
      <c r="F40" s="68"/>
      <c r="G40" s="32" t="s">
        <v>45</v>
      </c>
    </row>
    <row r="41" spans="1:7" ht="14.5" x14ac:dyDescent="0.35">
      <c r="A41" s="66"/>
      <c r="B41" s="32" t="s">
        <v>156</v>
      </c>
      <c r="C41" s="66"/>
      <c r="D41" s="67"/>
      <c r="E41" s="67"/>
      <c r="F41" s="68"/>
      <c r="G41" s="32" t="s">
        <v>159</v>
      </c>
    </row>
    <row r="42" spans="1:7" ht="14.5" x14ac:dyDescent="0.35">
      <c r="A42" s="66"/>
      <c r="B42" s="32" t="s">
        <v>157</v>
      </c>
      <c r="C42" s="66"/>
      <c r="D42" s="67"/>
      <c r="E42" s="67"/>
      <c r="F42" s="68"/>
      <c r="G42" s="32" t="s">
        <v>160</v>
      </c>
    </row>
    <row r="43" spans="1:7" ht="14.5" x14ac:dyDescent="0.35">
      <c r="A43" s="23"/>
      <c r="B43" s="32" t="s">
        <v>76</v>
      </c>
      <c r="C43" s="24"/>
      <c r="D43" s="25"/>
      <c r="E43" s="25"/>
      <c r="F43" s="29"/>
      <c r="G43" s="32" t="s">
        <v>77</v>
      </c>
    </row>
    <row r="44" spans="1:7" ht="14.5" x14ac:dyDescent="0.35">
      <c r="A44" s="23"/>
      <c r="B44" s="32" t="s">
        <v>78</v>
      </c>
      <c r="C44" s="24"/>
      <c r="D44" s="25"/>
      <c r="E44" s="25"/>
      <c r="F44" s="29"/>
      <c r="G44" s="32" t="s">
        <v>79</v>
      </c>
    </row>
    <row r="45" spans="1:7" ht="14.5" x14ac:dyDescent="0.35">
      <c r="A45" s="23"/>
      <c r="B45" s="32" t="s">
        <v>80</v>
      </c>
      <c r="C45" s="24"/>
      <c r="D45" s="25"/>
      <c r="E45" s="25"/>
      <c r="F45" s="29"/>
      <c r="G45" s="32" t="s">
        <v>81</v>
      </c>
    </row>
    <row r="46" spans="1:7" ht="14.5" x14ac:dyDescent="0.35">
      <c r="A46" s="23"/>
      <c r="B46" s="32" t="s">
        <v>161</v>
      </c>
      <c r="C46" s="24"/>
      <c r="D46" s="25"/>
      <c r="E46" s="25"/>
      <c r="F46" s="29"/>
      <c r="G46" s="32" t="s">
        <v>82</v>
      </c>
    </row>
    <row r="47" spans="1:7" ht="14.5" x14ac:dyDescent="0.35">
      <c r="A47" s="23"/>
      <c r="B47" s="32" t="s">
        <v>162</v>
      </c>
      <c r="C47" s="24"/>
      <c r="D47" s="25"/>
      <c r="E47" s="25"/>
      <c r="F47" s="29"/>
      <c r="G47" s="32" t="s">
        <v>83</v>
      </c>
    </row>
    <row r="48" spans="1:7" ht="14.5" x14ac:dyDescent="0.35">
      <c r="B48" s="32" t="s">
        <v>84</v>
      </c>
      <c r="C48" s="35"/>
      <c r="G48" s="32" t="s">
        <v>85</v>
      </c>
    </row>
    <row r="49" spans="1:7" ht="14.5" x14ac:dyDescent="0.35">
      <c r="B49" s="32" t="s">
        <v>86</v>
      </c>
      <c r="C49" s="35"/>
      <c r="G49" s="32" t="s">
        <v>87</v>
      </c>
    </row>
    <row r="50" spans="1:7" ht="14.5" x14ac:dyDescent="0.35">
      <c r="B50" s="32" t="s">
        <v>88</v>
      </c>
      <c r="C50" s="35"/>
      <c r="G50" s="69" t="s">
        <v>45</v>
      </c>
    </row>
    <row r="51" spans="1:7" ht="14.5" x14ac:dyDescent="0.35">
      <c r="A51" s="33"/>
      <c r="B51" s="32" t="s">
        <v>96</v>
      </c>
      <c r="C51" s="36"/>
      <c r="D51" s="33"/>
      <c r="E51" s="33"/>
      <c r="F51" s="33"/>
      <c r="G51" s="32" t="s">
        <v>97</v>
      </c>
    </row>
    <row r="52" spans="1:7" ht="14.5" x14ac:dyDescent="0.35">
      <c r="A52" s="33"/>
      <c r="B52" s="32" t="s">
        <v>98</v>
      </c>
      <c r="C52" s="33"/>
      <c r="D52" s="33"/>
      <c r="E52" s="33"/>
      <c r="F52" s="33"/>
      <c r="G52" s="32" t="s">
        <v>99</v>
      </c>
    </row>
    <row r="53" spans="1:7" ht="14.5" x14ac:dyDescent="0.35">
      <c r="A53" s="33"/>
      <c r="B53" s="32" t="s">
        <v>163</v>
      </c>
      <c r="C53" s="33"/>
      <c r="D53" s="33"/>
      <c r="E53" s="33"/>
      <c r="F53" s="33"/>
      <c r="G53" s="32" t="s">
        <v>164</v>
      </c>
    </row>
    <row r="54" spans="1:7" ht="14.5" x14ac:dyDescent="0.35">
      <c r="A54" s="33"/>
      <c r="B54" s="32" t="s">
        <v>165</v>
      </c>
      <c r="C54" s="33"/>
      <c r="D54" s="33"/>
      <c r="E54" s="33"/>
      <c r="F54" s="33"/>
      <c r="G54" s="70" t="s">
        <v>166</v>
      </c>
    </row>
    <row r="55" spans="1:7" ht="14.5" x14ac:dyDescent="0.35">
      <c r="A55" s="33"/>
      <c r="B55" s="32" t="s">
        <v>167</v>
      </c>
      <c r="C55" s="33"/>
      <c r="D55" s="33"/>
      <c r="E55" s="33"/>
      <c r="F55" s="33"/>
      <c r="G55" s="70" t="s">
        <v>168</v>
      </c>
    </row>
    <row r="56" spans="1:7" ht="14.5" x14ac:dyDescent="0.35">
      <c r="A56" s="33"/>
      <c r="B56" s="32" t="s">
        <v>100</v>
      </c>
      <c r="C56" s="33"/>
      <c r="D56" s="33"/>
      <c r="E56" s="33"/>
      <c r="F56" s="33"/>
      <c r="G56" s="32" t="s">
        <v>51</v>
      </c>
    </row>
    <row r="57" spans="1:7" ht="14.5" x14ac:dyDescent="0.35">
      <c r="A57" s="33"/>
      <c r="B57" s="34" t="s">
        <v>101</v>
      </c>
      <c r="C57" s="33"/>
      <c r="D57" s="33"/>
      <c r="E57" s="33"/>
      <c r="F57" s="33"/>
      <c r="G57" s="34" t="s">
        <v>102</v>
      </c>
    </row>
    <row r="58" spans="1:7" ht="14.5" x14ac:dyDescent="0.35">
      <c r="A58" s="33"/>
      <c r="B58" s="34" t="s">
        <v>103</v>
      </c>
      <c r="C58" s="33"/>
      <c r="D58" s="33"/>
      <c r="E58" s="33"/>
      <c r="F58" s="33"/>
      <c r="G58" s="34" t="s">
        <v>73</v>
      </c>
    </row>
    <row r="59" spans="1:7" ht="14.5" x14ac:dyDescent="0.35">
      <c r="A59" s="33"/>
      <c r="B59" s="32" t="s">
        <v>104</v>
      </c>
      <c r="C59" s="33"/>
      <c r="D59" s="33"/>
      <c r="E59" s="33"/>
      <c r="F59" s="33"/>
      <c r="G59" s="32" t="s">
        <v>105</v>
      </c>
    </row>
    <row r="60" spans="1:7" ht="14.5" x14ac:dyDescent="0.35">
      <c r="A60" s="33"/>
      <c r="B60" s="32" t="s">
        <v>106</v>
      </c>
      <c r="C60" s="33"/>
      <c r="D60" s="33"/>
      <c r="E60" s="33"/>
      <c r="F60" s="33"/>
      <c r="G60" s="32" t="s">
        <v>87</v>
      </c>
    </row>
    <row r="61" spans="1:7" ht="14.5" x14ac:dyDescent="0.35">
      <c r="A61" s="33"/>
      <c r="B61" s="32" t="s">
        <v>107</v>
      </c>
      <c r="C61" s="33"/>
      <c r="D61" s="33"/>
      <c r="E61" s="33"/>
      <c r="F61" s="33"/>
      <c r="G61" s="32" t="s">
        <v>73</v>
      </c>
    </row>
    <row r="62" spans="1:7" ht="14.5" x14ac:dyDescent="0.35">
      <c r="A62" s="33"/>
      <c r="B62" s="32" t="s">
        <v>169</v>
      </c>
      <c r="C62" s="33"/>
      <c r="D62" s="33"/>
      <c r="E62" s="33"/>
      <c r="F62" s="33"/>
      <c r="G62" s="32" t="s">
        <v>170</v>
      </c>
    </row>
    <row r="63" spans="1:7" ht="14.5" x14ac:dyDescent="0.35">
      <c r="A63" s="33"/>
      <c r="B63" s="37" t="s">
        <v>108</v>
      </c>
      <c r="C63" s="33"/>
      <c r="D63" s="33"/>
      <c r="E63" s="33"/>
      <c r="F63" s="33"/>
      <c r="G63" s="32" t="s">
        <v>109</v>
      </c>
    </row>
    <row r="64" spans="1:7" ht="14.5" x14ac:dyDescent="0.35">
      <c r="A64" s="33"/>
      <c r="B64" s="32" t="s">
        <v>110</v>
      </c>
      <c r="C64" s="33"/>
      <c r="D64" s="33"/>
      <c r="E64" s="33"/>
      <c r="F64" s="33"/>
      <c r="G64" s="32" t="s">
        <v>171</v>
      </c>
    </row>
    <row r="65" spans="1:7" ht="14.5" x14ac:dyDescent="0.35">
      <c r="A65" s="33"/>
      <c r="B65" s="34" t="s">
        <v>111</v>
      </c>
      <c r="C65" s="33"/>
      <c r="D65" s="33"/>
      <c r="E65" s="33"/>
      <c r="F65" s="33"/>
      <c r="G65" s="32" t="s">
        <v>172</v>
      </c>
    </row>
    <row r="66" spans="1:7" ht="14.5" x14ac:dyDescent="0.35">
      <c r="A66" s="33"/>
      <c r="B66" s="32" t="s">
        <v>112</v>
      </c>
      <c r="C66" s="33"/>
      <c r="D66" s="33"/>
      <c r="E66" s="33"/>
      <c r="F66" s="33"/>
      <c r="G66" s="34" t="s">
        <v>173</v>
      </c>
    </row>
    <row r="67" spans="1:7" ht="14.5" x14ac:dyDescent="0.35">
      <c r="A67" s="33"/>
      <c r="B67" s="32" t="s">
        <v>113</v>
      </c>
      <c r="C67" s="33"/>
      <c r="D67" s="33"/>
      <c r="E67" s="33"/>
      <c r="F67" s="33"/>
      <c r="G67" s="32" t="s">
        <v>114</v>
      </c>
    </row>
    <row r="68" spans="1:7" ht="14.5" x14ac:dyDescent="0.35">
      <c r="A68" s="33"/>
      <c r="B68" s="34" t="s">
        <v>128</v>
      </c>
      <c r="C68" s="33"/>
      <c r="D68" s="33"/>
      <c r="E68" s="33"/>
      <c r="F68" s="33"/>
      <c r="G68" s="34" t="s">
        <v>129</v>
      </c>
    </row>
    <row r="69" spans="1:7" ht="14.5" x14ac:dyDescent="0.35">
      <c r="A69" s="33"/>
      <c r="B69" s="32" t="s">
        <v>115</v>
      </c>
      <c r="C69" s="33"/>
      <c r="D69" s="33"/>
      <c r="E69" s="33"/>
      <c r="F69" s="33"/>
      <c r="G69" s="71" t="s">
        <v>174</v>
      </c>
    </row>
    <row r="70" spans="1:7" ht="14.5" x14ac:dyDescent="0.35">
      <c r="A70" s="33"/>
      <c r="B70" s="32" t="s">
        <v>116</v>
      </c>
      <c r="C70" s="33"/>
      <c r="D70" s="33"/>
      <c r="E70" s="33"/>
      <c r="F70" s="33"/>
      <c r="G70" s="34" t="s">
        <v>175</v>
      </c>
    </row>
    <row r="71" spans="1:7" ht="14.5" x14ac:dyDescent="0.35">
      <c r="A71" s="33"/>
      <c r="B71" s="32" t="s">
        <v>176</v>
      </c>
      <c r="C71" s="33"/>
      <c r="D71" s="33"/>
      <c r="E71" s="33"/>
      <c r="F71" s="33"/>
      <c r="G71" s="34" t="s">
        <v>177</v>
      </c>
    </row>
    <row r="72" spans="1:7" ht="14.5" x14ac:dyDescent="0.35">
      <c r="A72" s="33"/>
      <c r="B72" s="32" t="s">
        <v>117</v>
      </c>
      <c r="C72" s="33"/>
      <c r="D72" s="33"/>
      <c r="E72" s="33"/>
      <c r="F72" s="33"/>
      <c r="G72" s="32" t="s">
        <v>105</v>
      </c>
    </row>
    <row r="73" spans="1:7" ht="14.5" x14ac:dyDescent="0.35">
      <c r="A73" s="33"/>
      <c r="B73" s="32" t="s">
        <v>178</v>
      </c>
      <c r="C73" s="33"/>
      <c r="D73" s="33"/>
      <c r="E73" s="33"/>
      <c r="F73" s="33"/>
      <c r="G73" s="32" t="s">
        <v>118</v>
      </c>
    </row>
    <row r="74" spans="1:7" ht="14.5" x14ac:dyDescent="0.35">
      <c r="A74" s="33"/>
      <c r="B74" s="34" t="s">
        <v>119</v>
      </c>
      <c r="C74" s="33"/>
      <c r="D74" s="33"/>
      <c r="E74" s="33"/>
      <c r="F74" s="33"/>
      <c r="G74" s="32" t="s">
        <v>179</v>
      </c>
    </row>
    <row r="75" spans="1:7" ht="14.5" x14ac:dyDescent="0.35">
      <c r="A75" s="33"/>
      <c r="B75" s="32" t="s">
        <v>120</v>
      </c>
      <c r="C75" s="33"/>
      <c r="D75" s="33"/>
      <c r="E75" s="33"/>
      <c r="F75" s="33"/>
      <c r="G75" s="32" t="s">
        <v>121</v>
      </c>
    </row>
    <row r="76" spans="1:7" ht="14.5" x14ac:dyDescent="0.35">
      <c r="A76" s="33"/>
      <c r="B76" s="34" t="s">
        <v>122</v>
      </c>
      <c r="C76" s="33"/>
      <c r="D76" s="33"/>
      <c r="E76" s="33"/>
      <c r="F76" s="33"/>
      <c r="G76" s="32" t="s">
        <v>123</v>
      </c>
    </row>
    <row r="77" spans="1:7" ht="14.5" x14ac:dyDescent="0.35">
      <c r="A77" s="33"/>
      <c r="B77" s="32" t="s">
        <v>124</v>
      </c>
      <c r="C77" s="33"/>
      <c r="D77" s="33"/>
      <c r="E77" s="33"/>
      <c r="F77" s="33"/>
      <c r="G77" s="34" t="s">
        <v>125</v>
      </c>
    </row>
    <row r="78" spans="1:7" ht="14.5" x14ac:dyDescent="0.35">
      <c r="A78" s="33"/>
      <c r="B78" s="32" t="s">
        <v>126</v>
      </c>
      <c r="C78" s="33"/>
      <c r="D78" s="33"/>
      <c r="E78" s="33"/>
      <c r="F78" s="33"/>
      <c r="G78" s="34" t="s">
        <v>127</v>
      </c>
    </row>
    <row r="79" spans="1:7" ht="14.5" x14ac:dyDescent="0.35">
      <c r="A79" s="33"/>
      <c r="B79" s="32" t="s">
        <v>130</v>
      </c>
      <c r="C79" s="33"/>
      <c r="D79" s="33"/>
      <c r="E79" s="33"/>
      <c r="F79" s="33"/>
      <c r="G79" s="32" t="s">
        <v>131</v>
      </c>
    </row>
    <row r="80" spans="1:7" ht="14.5" x14ac:dyDescent="0.35">
      <c r="A80" s="33"/>
      <c r="B80" s="32" t="s">
        <v>132</v>
      </c>
      <c r="C80" s="33"/>
      <c r="D80" s="33"/>
      <c r="E80" s="33"/>
      <c r="F80" s="33"/>
      <c r="G80" s="32" t="s">
        <v>133</v>
      </c>
    </row>
    <row r="81" spans="1:7" ht="14.5" x14ac:dyDescent="0.35">
      <c r="A81" s="33"/>
      <c r="B81" s="32" t="s">
        <v>134</v>
      </c>
      <c r="C81" s="33"/>
      <c r="D81" s="33"/>
      <c r="E81" s="33"/>
      <c r="F81" s="33"/>
      <c r="G81" s="32" t="s">
        <v>135</v>
      </c>
    </row>
    <row r="82" spans="1:7" ht="14.5" x14ac:dyDescent="0.35">
      <c r="A82" s="33"/>
      <c r="B82" s="32" t="s">
        <v>136</v>
      </c>
      <c r="C82" s="33"/>
      <c r="D82" s="33"/>
      <c r="E82" s="33"/>
      <c r="F82" s="33"/>
      <c r="G82" s="32" t="s">
        <v>137</v>
      </c>
    </row>
    <row r="83" spans="1:7" ht="14.5" x14ac:dyDescent="0.35">
      <c r="A83" s="33"/>
      <c r="B83" s="32" t="s">
        <v>138</v>
      </c>
      <c r="C83" s="33"/>
      <c r="D83" s="33"/>
      <c r="E83" s="33"/>
      <c r="F83" s="33"/>
      <c r="G83" s="32" t="s">
        <v>139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Q K x J X H m R y T e m A A A A + A A A A B I A H A B D b 2 5 m a W c v U G F j a 2 F n Z S 5 4 b W w g o h g A K K A U A A A A A A A A A A A A A A A A A A A A A A A A A A A A h Y 8 x D o I w G E a v Q r r T l k L E k J 8 y u E p i Q j S u p F R o h G J o s d z N w S N 5 B U k U d X P 8 X t 7 w v s f t D t n U t d 5 V D k b 1 O k U B p s i T W v S V 0 n W K R n v y 1 y j j s C v F u a y l N 8 v a J J O p U t R Y e 0 k I c c 5 h F + J + q A m j N C D H f F u I R n Y l + s j q v + w r b W y p h U Q c D q 8 Y z n C 0 w l E c M h y z A M i C I V f 6 q 7 C 5 G F M g P x A 2 Y 2 v H Q X K p / X 0 B Z J l A 3 i / 4 E 1 B L A w Q U A A I A C A B A r E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K x J X C i K R 7 g O A A A A E Q A A A B M A H A B G b 3 J t d W x h c y 9 T Z W N 0 a W 9 u M S 5 t I K I Y A C i g F A A A A A A A A A A A A A A A A A A A A A A A A A A A A C t O T S 7 J z M 9 T C I b Q h t Y A U E s B A i 0 A F A A C A A g A Q K x J X H m R y T e m A A A A + A A A A B I A A A A A A A A A A A A A A A A A A A A A A E N v b m Z p Z y 9 Q Y W N r Y W d l L n h t b F B L A Q I t A B Q A A g A I A E C s S V w P y u m r p A A A A O k A A A A T A A A A A A A A A A A A A A A A A P I A A A B b Q 2 9 u d G V u d F 9 U e X B l c 1 0 u e G 1 s U E s B A i 0 A F A A C A A g A Q K x J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u d v l 3 Y O x 1 B j 8 r o h e g + B p U A A A A A A g A A A A A A E G Y A A A A B A A A g A A A A T k G I t P 1 y 5 I U 7 g + p L f Y V 7 j q R Q D Y z 7 M D I J 6 A g b a x U v p e w A A A A A D o A A A A A C A A A g A A A A d R U E G q S L 8 R 2 H u N O / K W k Z W U k v N G B C R 4 j 8 t R a V / N E S O w N Q A A A A N 2 A V g t H r A v 1 V 0 P w x 6 U P o i Q t g P V 9 Y n e C C x r Z U C L j j S b s f U k N T f Y t n y x Z d 2 / q U q S L L 5 v d l 5 H b 6 w r E G L p A C q Z 8 3 w U Z a f o U H k d i f h 1 I Z Y G g 7 c n 9 A A A A A g 6 r Z C + W E c v I 3 i a R l e b L Y N O 9 n 8 / k D 5 M i w + N M t 9 2 6 m X I 0 6 v a y / O 6 I k Z r Q f t D 5 b c S U s y i + q K O 7 / g v K l X 6 5 r Y Q G w Y A = = < / D a t a M a s h u p > 
</file>

<file path=customXml/itemProps1.xml><?xml version="1.0" encoding="utf-8"?>
<ds:datastoreItem xmlns:ds="http://schemas.openxmlformats.org/officeDocument/2006/customXml" ds:itemID="{C85B3A78-3E02-4D8E-B0BE-C0F3E3312A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Medzhit</cp:lastModifiedBy>
  <cp:lastPrinted>2019-06-03T12:05:22Z</cp:lastPrinted>
  <dcterms:created xsi:type="dcterms:W3CDTF">2019-05-29T08:54:45Z</dcterms:created>
  <dcterms:modified xsi:type="dcterms:W3CDTF">2026-02-09T20:52:21Z</dcterms:modified>
</cp:coreProperties>
</file>