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My Settings\Desktop\"/>
    </mc:Choice>
  </mc:AlternateContent>
  <xr:revisionPtr revIDLastSave="0" documentId="13_ncr:1_{173F846B-B7C6-4E4A-81D7-51FA89648F1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2" l="1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B4" i="2"/>
  <c r="A2" i="2"/>
</calcChain>
</file>

<file path=xl/sharedStrings.xml><?xml version="1.0" encoding="utf-8"?>
<sst xmlns="http://schemas.openxmlformats.org/spreadsheetml/2006/main" count="421" uniqueCount="229">
  <si>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</si>
  <si>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</si>
  <si>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</si>
  <si>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</si>
  <si>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</si>
  <si>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</si>
  <si>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</si>
  <si>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</si>
  <si>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</si>
  <si>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</si>
  <si>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</si>
  <si>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</si>
  <si>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</si>
  <si>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</si>
  <si>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</si>
  <si>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</si>
  <si>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</si>
  <si>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</si>
  <si>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</si>
  <si>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</si>
  <si>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</si>
  <si>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</si>
  <si>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</si>
  <si>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</si>
  <si>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на касата и във всички отдления</t>
  </si>
  <si>
    <t>Фактура и касов бон</t>
  </si>
  <si>
    <t>МНОГОПРОФИЛНА БОЛНИЦА ЗА АКТИВНО ЛЕЧЕНИЕ-ОМУРТАГ ЕАД</t>
  </si>
  <si>
    <t>125550070</t>
  </si>
  <si>
    <t>7900</t>
  </si>
  <si>
    <t>Търговище</t>
  </si>
  <si>
    <t>Омуртаг</t>
  </si>
  <si>
    <t>Търновска</t>
  </si>
  <si>
    <t>Десислава Иванова Димитрова</t>
  </si>
  <si>
    <t>bol_om@abv.bg</t>
  </si>
  <si>
    <t>mbal-omurtag.com</t>
  </si>
  <si>
    <t>д-р Павлина Стоянова Павлова</t>
  </si>
  <si>
    <t>АМБУЛАТОРЕН ПРЕГЛЕД - ПЪРВИЧЕН</t>
  </si>
  <si>
    <t>АМБУЛАТОРЕН ПРЕГЛЕД - ВТОРИЧЕН</t>
  </si>
  <si>
    <t>ПРЕГЛЕД В ДОМА НА ПАЦИЕНТА</t>
  </si>
  <si>
    <t>ЦЯЛОСТНО ИЗСЛЕДВАНЕ, ПЪЛЕН ПРОФИЛАКТИЧЕН СТАТУС СЪС ИЗСЛЕДВАНИЯ ЗА ИЗКЛЮЧВАНЕ НА ЗАБОЛЯВАНИЯ</t>
  </si>
  <si>
    <t>ВИП СТАЯ ПО ЖЕЛАНИЕ НА ПАЦИЕНТА – НА ДЕН</t>
  </si>
  <si>
    <t>ПРИДРУЖИТЕЛ ПО НАЗНАЧЕНИЕ НА ЛЕКАР – НА ДЕН</t>
  </si>
  <si>
    <t>ПРИДРУЖИТЕЛ ПО ЖЕЛАНИЕ НА ПАЦИЕНТА  - НА ДЕН</t>
  </si>
  <si>
    <t>ИНДИВИДУАЛЕН  МЕДИЦИНСКИ  ПОСТ ЗА  12 ЧАСА</t>
  </si>
  <si>
    <t>ИЗДАВАНЕ НА МЕДИЦИНСКИ ДОКУМЕНТ ИЗИСКВАЩ ПРЕГЛЕД</t>
  </si>
  <si>
    <t>ИЗДАВАНЕ НА МЕДИЦИНСКИ ДОКУМЕНТ НЕИЗИСКВАЩ ПРЕГЛЕД</t>
  </si>
  <si>
    <t>ИЗДАВАНЕ НА МЕДИЦИНСКИ ДОКУМЕНТ -ДУБЛИКАТ</t>
  </si>
  <si>
    <t>УЛТРАЗВУКОВ ПРЕГЛЕД НА БРЕМЕННИ</t>
  </si>
  <si>
    <t>ЕЛЕКТРОКАРДИОГРАМА</t>
  </si>
  <si>
    <t>ИЗМЕРВАНЕ НА КРЪВНО НАЛЯГАНЕ</t>
  </si>
  <si>
    <t>ФУНКЦИОНАЛНО ИЗСЛЕДВАНЕ НА ДИШАНЕТО</t>
  </si>
  <si>
    <t>ХИРУРГИЧНА ПРЕВРЪЗКА</t>
  </si>
  <si>
    <t>ВЗЕМАНЕ НА ВЕНОЗНА КРЪВ</t>
  </si>
  <si>
    <t>МУСКУЛНА ИНЖЕКЦИЯ</t>
  </si>
  <si>
    <t>ПОДКОЖНА ИНЖЕКЦИЯ</t>
  </si>
  <si>
    <t>ВЕНОЗНА ИНЖЕКЦИЯ</t>
  </si>
  <si>
    <t>ВЕНОЗНА ИНФУЗИЯ</t>
  </si>
  <si>
    <t>ПОСТАВЯНЕ НА АБОКАТ</t>
  </si>
  <si>
    <t>ПРОБА НА МАНТУ</t>
  </si>
  <si>
    <t>ВЗЕМАНЕ И ПРИГОТВЯНЕ НА НАМАЗКИ ЗА МИКРОБИОЛОГИЧНО ИЗСЛЕДВАНЕ</t>
  </si>
  <si>
    <t>ВЗЕМАНЕ НА НАМАЗКИ ЗА ЦИТОЛОГИЧНО ИЗСЛЕДВАНЕ</t>
  </si>
  <si>
    <t>ПУНКЦИЯ НА ДЪГЛАСОВО ПРОСТРАНСТВО</t>
  </si>
  <si>
    <t>ПУНКЦИЯ НА КОРЕМ</t>
  </si>
  <si>
    <t>ПЛЕВРАЛНА И ПЕРИТОНЕАЛНА ПУНКЦИЯ</t>
  </si>
  <si>
    <t>ПУНКЦИЯ НА КОСТЕН МОЗЪК</t>
  </si>
  <si>
    <t>ПУНКЦИЯ НА ЛИМФНИ ВЪЗЛИ</t>
  </si>
  <si>
    <t>ВЗЕМАНЕ НА УШЕН,НОСЕН,ГЪРЛЕН,ОЧЕН И ВЛАГАЛИЩЕН СЕКРЕТ</t>
  </si>
  <si>
    <t>СКАРИФИКАЦИОННА ПРОБА</t>
  </si>
  <si>
    <t>ИНФИЛТРАЦИОННА АНЕСТЕЗИЯ</t>
  </si>
  <si>
    <t>ОБЩА ВЕНОЗНА АНЕСТЕЗИЯ</t>
  </si>
  <si>
    <t>КОЛПОСКОПИЯ</t>
  </si>
  <si>
    <t>ДИАТЕРМОКОАГУЛАЦИЯ</t>
  </si>
  <si>
    <t>ПОСТАВЯНЕ НА СПИРАЛА</t>
  </si>
  <si>
    <t>ОТСТРАНЯВАНЕ НА СПИРАЛА</t>
  </si>
  <si>
    <t>ПЕРСУФЛАЦИЯ НА ТРЪБИ</t>
  </si>
  <si>
    <t>ОТСТРАНЯВАНЕ НА СЕРКЛАЖ</t>
  </si>
  <si>
    <t>МАРСУПИЛАЦИЯ НА БАРТОЛИНОВИ КИСТИ/АБСЦЕСИ</t>
  </si>
  <si>
    <t>АБОРТ С МЕСТНА АНЕСТЕЗИЯ /до 10 та г.с./</t>
  </si>
  <si>
    <t>АБОРТ С ВЕНОЗНА АНЕСТЕЗИЯ /до 10-та г.с./</t>
  </si>
  <si>
    <t>АБОРТ С ВЕНОЗНА АНЕСТЕЗИЯ /от 10-та до 12-та г.с./</t>
  </si>
  <si>
    <t>КАТЕТЕРИЗАЦИЯ НА МЪЖ</t>
  </si>
  <si>
    <t>КАТЕТЕРИЗАЦИЯ НА ЖЕНА</t>
  </si>
  <si>
    <t>ХИСТЕРОСАЛПИНГОГРАФИЯ</t>
  </si>
  <si>
    <t>АБРАЗИО РЕЗИДОРИУМ ДО 12 СЕДМ. АБРАЗИО ПРОБАТОРИЯ</t>
  </si>
  <si>
    <t>АБРАЗИО РЕЗИДОРИУМ НАД  12 СЕДМ.</t>
  </si>
  <si>
    <t>ИЗБОР НА ЛЕКАР ПО ЖЕЛАНИЕ НА ПАЦИЕНТА ЗА ВОДЕНЕ НА РАЖДАНЕ</t>
  </si>
  <si>
    <t>ИЗБОР НА ЛЕКАР ПО ЖЕЛАНИЕ НА ПАЦИЕНТА ЗА ОПЕРАЦИЯ</t>
  </si>
  <si>
    <t>КАРДИОТОКОГРАФИЯ</t>
  </si>
  <si>
    <t>АКУШЕРСКО ИЗСЛЕДВАНЕ –ПРОСЛЕДЯВАНЕ НА БРЕМЕННОСТ.ВКЛ. И ЛАБОРАТОРНИЯ МИНИМУМ</t>
  </si>
  <si>
    <t>ПРЕГЛЕД НА НОВОРОДЕНО ОТ ЛЕКАР ИЗВЪН СТАЦИОНАРА</t>
  </si>
  <si>
    <t>ОНКОЛОГИЧЕН ПРЕГЛЕД С ЦИТОНАМАЗКА</t>
  </si>
  <si>
    <t>ОБСЛУЖВАНЕ НА ПАЦИЕНТ 12 ЧАСА ОТ МЕДИЦИНСКА СЕСТРА</t>
  </si>
  <si>
    <t>ОБСЛУЖВАНЕ НА ПАЦИЕНТ 12 ЧАСА ОТ САНИТАР</t>
  </si>
  <si>
    <t xml:space="preserve">ПЪРВИЧНА ХИРУРГИЧНА ОБРАБОТКА </t>
  </si>
  <si>
    <t>ОТСТРАНЯВАНЕ НА ГИПС</t>
  </si>
  <si>
    <t>ИНЦИЗИЯ НА ПОВЪРХНОСТНИ КИСТИ И АБСЦЕСИ</t>
  </si>
  <si>
    <t>ЕКСЦИЗИОННА ОБРАБОТКА НА РАНИ,ИНФЕКЦИИ, ИЗГАРЯНЕ</t>
  </si>
  <si>
    <t>ИНЦИЗИЯ НА ГРЪДНА ЖЛЕЗА</t>
  </si>
  <si>
    <t>ОТСТРАНЯВАНЕ НА НОКЪТ,НОКЪТНО ЛЕГЛО,НОКЪТНА ГЪНКА</t>
  </si>
  <si>
    <t>ЦИРКУМСЦИЗИЯ /ОБРЯЗВАНЕ/ С МЕСТНА  АНЕСТЕЗИЯ</t>
  </si>
  <si>
    <t>ЦИРКУМСЦИЗИЯ /ОБРЯЗВАНЕ/ С МЕСТНА  АНЕСТЕЗИЯ И ЛАЗЕР</t>
  </si>
  <si>
    <t>ОБРЯЗВАНЕ С ПЪЛНА АНЕСТЕЗИЯ</t>
  </si>
  <si>
    <t>ОБРЯЗВАНЕ С ПЪЛНА АНЕСТЕЗИЯ С ЛАЗЕР</t>
  </si>
  <si>
    <t>ЕКСТИРПАЦИЯ НА ДОБРОКАЧЕСТВЕН ТУМОР</t>
  </si>
  <si>
    <t>ВЗЕМАНЕ НА БИОПСИЧЕН МАТЕРИАЛ</t>
  </si>
  <si>
    <t>ДОПЛЕРОВА СОНОГРАФИЯ</t>
  </si>
  <si>
    <t>МАНУАЛНА ТЕРАПИЯ ЗА СЕАНС</t>
  </si>
  <si>
    <t>РАБОТНА ПРОБА –ВЕТ</t>
  </si>
  <si>
    <t>ФИБРОГАСТРОСКОПИЯ С БИОПСИЯ</t>
  </si>
  <si>
    <t>ФИБРОГАСТРОСКОПИЯ БЕЗ БИОПСИЯ</t>
  </si>
  <si>
    <t>РЕКТОРОМАНОСКОПИЯ</t>
  </si>
  <si>
    <t>ИРИГОСКОПИЯ</t>
  </si>
  <si>
    <t>ЕХОКАРДИОГРАФИЯ</t>
  </si>
  <si>
    <t>ПЪЛНА КРЪВНА КАРТИНА</t>
  </si>
  <si>
    <t>ДИФЕРЕНЦИАЛНА КРЪВНА КАРТИНА</t>
  </si>
  <si>
    <t>СУЕ /УТАЙКА НА КРЪВ/</t>
  </si>
  <si>
    <t>МОРФОЛОГИЯ НА ЕРИТРОЦИТИ</t>
  </si>
  <si>
    <t>ВРЕМЕ НА КЪРВЕНЕ И СЪСИРВАНЕ /НА ПОЗИЦИЯ/</t>
  </si>
  <si>
    <t>ПРОТРОМБИНОВО ВРЕМЕ</t>
  </si>
  <si>
    <t>АКТИВИРАНО ПАРЦИАЛНО ТРОМБОПЛАСТИНОВО ВРЕМЕ</t>
  </si>
  <si>
    <t>ФИБРИНОГЕН</t>
  </si>
  <si>
    <t>БЕЛТЪК, БИЛИРУБИН,УРОБИЛИНОГЕН</t>
  </si>
  <si>
    <t xml:space="preserve">ХИМИЧНО ИЗСЛЕДВАНЕ НА УРИНА </t>
  </si>
  <si>
    <t>СЕДИМЕНТ В УРИНА</t>
  </si>
  <si>
    <t xml:space="preserve">ОКУЛТНИ КРЪВОИЗЛИВИ </t>
  </si>
  <si>
    <t>КРЪВНА ЗАХАР</t>
  </si>
  <si>
    <t>КРЪВНО-ЗАХАРЕН ПРОФИЛ</t>
  </si>
  <si>
    <t>КРЕАТИНИН</t>
  </si>
  <si>
    <t>УРЕЯ, КРЕАТИНИН, ОБЩ И ДИРЕКТЕН БИЛИРУБИН, ОБЩ БЕЛТЪК, АЛБУМИН, ХОЛЕСТЕРОЛ, ТРИГЛИЦЕРИДИ, АМИЛАЗА В УРИНА, ПИКОЧНА КИСЕЛИНА /ЗА ВСЕКИ ПО ОТДЕЛНО/</t>
  </si>
  <si>
    <t>АСАТ, АЛАТ – ЗА ВСЕКИ ПО</t>
  </si>
  <si>
    <t>КРЕАТИНКИНАЗА</t>
  </si>
  <si>
    <t>ИЗОЕНЗИМ НА КРЕАТИНКИНАЗА</t>
  </si>
  <si>
    <t>ГАММА ГЛУТАМИЛТРАНСФЕРАЗА</t>
  </si>
  <si>
    <t>АЛКАЛНА ФОСФАТАЗА</t>
  </si>
  <si>
    <t>АЛФА АМИЛАЗА</t>
  </si>
  <si>
    <t>ЛИПАЗА</t>
  </si>
  <si>
    <t>НАТРИЙ И КАЛИЙ</t>
  </si>
  <si>
    <t>КАЛЦИЙ</t>
  </si>
  <si>
    <t>ФОСФАТИ</t>
  </si>
  <si>
    <t>ЖЕЛЯЗО</t>
  </si>
  <si>
    <t>C-РЕАКТИВЕН ПРОТЕИН</t>
  </si>
  <si>
    <t>ВЗЕМАНЕ НА ПЕРИФЕРНА КРЪВ</t>
  </si>
  <si>
    <t>ЦЕНТРОФУГИРАНЕ НА КРЪВ ЗА ОТДЕЛЯНЕ НА СЕРУМ</t>
  </si>
  <si>
    <t>КОНСУЛТАЦИЯ  ПО ПРЕДСТАВЕНИ ГОТОВИ ИЗСЛЕДВАНИЯ</t>
  </si>
  <si>
    <t>КРЪВНО ГАЗОВ АНАЛИЗ</t>
  </si>
  <si>
    <t>ТРОПОНИН</t>
  </si>
  <si>
    <t>Д-Димер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</si>
  <si>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</si>
  <si>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</si>
  <si>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</si>
  <si>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</si>
  <si>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</si>
  <si>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РЕНТГЕНОСКОПИЯ НА БЯЛ ДРОБ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</si>
  <si>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</si>
  <si>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</si>
  <si>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</si>
  <si>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</si>
  <si>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</si>
  <si>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</si>
  <si>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</si>
  <si>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</si>
  <si>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</si>
  <si>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</si>
  <si>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</si>
  <si>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</si>
  <si>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</si>
  <si>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</si>
  <si>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</si>
  <si>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</si>
  <si>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</si>
  <si>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</si>
  <si>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</si>
  <si>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</si>
  <si>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</si>
  <si>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</si>
  <si>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</si>
  <si>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</si>
  <si>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</si>
  <si>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ИРИГОГРАФИЯ</t>
  </si>
  <si>
    <t>ВЕНОЗНА УРОГРАФИЯ</t>
  </si>
  <si>
    <t>ЕХОГРАФИЯ НА МЛЕЧНИ ЖЛЕЗИ</t>
  </si>
  <si>
    <t xml:space="preserve">МАМОГРАФИЯ НА ДВЕ МЛЕЧНИ ЖЛЕЗИ </t>
  </si>
  <si>
    <t>КОМПЮТЪРНА АКСИАЛНА ИЛИ СПИРАЛНА ТОМОГРАФИЯ</t>
  </si>
  <si>
    <t>КОМПЮТЪРНА АКСИАЛНА ИЛИ СПИРАЛНА ТОМОГРАФИЯ С КОНТРАСТНО ВЕЩЕСТВО</t>
  </si>
  <si>
    <t>ПРИ ПОИСКВАНЕ ОТ ПАЦИЕНТА НА ЕЛЕКТРОНЕН НОСИТЕЛ /ДИСК/</t>
  </si>
  <si>
    <t>ГРУПОВА ЛЕЧЕБНА ГИМНАСТИКА</t>
  </si>
  <si>
    <t>ОБЩА УКРЕПВАЩА ГИМНАСТИКА</t>
  </si>
  <si>
    <t>АНАЛИТИЧНА ГИМНАСТИКА</t>
  </si>
  <si>
    <t>АВТОГЕННА ТРЕНИРОВКА</t>
  </si>
  <si>
    <t>МАСАЖ НА ЦЯЛО ТЯЛО</t>
  </si>
  <si>
    <t>ЧАСТИЧЕН МАСАЖ</t>
  </si>
  <si>
    <t>АПАРАТЕН МАСАЖ</t>
  </si>
  <si>
    <t>ТЕРАПИЯ С ВИСОКОЧЕСТОТНИ ЕЛЕКТРОМАГНИТНИ ВЪЛНИ</t>
  </si>
  <si>
    <t>ПРОЦЕДУРИ С НИСКОЧЕСТОТНИ ТОКОВЕ,ЕЛЕКТРОФОРЕЗА</t>
  </si>
  <si>
    <t>ЕЛЕКТРОСТИМУЛАЦИЯ</t>
  </si>
  <si>
    <t>УЛТРАЗВУК</t>
  </si>
  <si>
    <t>ОБЛЪЧВАНЕ СЪС СОЛУКС</t>
  </si>
  <si>
    <t>ЛАЗЕРТЕРАПИЯ НА КОЖНИ ПОВЪРХНОСТИ</t>
  </si>
  <si>
    <t>АКУПУНКТУРА С ЛАЗЕР</t>
  </si>
  <si>
    <t>МАНУАЛНО МУСКУЛНО ТЕСТУВАНЕ</t>
  </si>
  <si>
    <t>МАНУАЛНА МАНИПУЛАЦИЯ</t>
  </si>
  <si>
    <t>ИЗРАБОТВАНЕ НА ПАРАФИНОВ БЛОК ОТ ХИРУРГИЧЕН МАТЕРИАЛ</t>
  </si>
  <si>
    <t>ОТГОВОР НА БИОПСИЧНО ИЗСЛЕДВАНЕ</t>
  </si>
  <si>
    <t>ХИСТОХИМИЧНО ИЗСЛЕДВАНЕ НА ПАРАФИНОВ СРЕЗ</t>
  </si>
  <si>
    <t>ХИСТОЛОГИЧНО ИЗСЛЕДВАНЕ</t>
  </si>
  <si>
    <t>ЦИТОЛОГИЧНО ИЗСЛЕДВАНЕ</t>
  </si>
  <si>
    <t>КОНИЗАЦИЯ С РАДИОНОЖ</t>
  </si>
  <si>
    <t>ЕХОГРАФИЯ НА ЩИТОВИДНА ЖЛЕЗА</t>
  </si>
  <si>
    <t>ТРАНСПОРТНИ УСЛУГИ  ДО  5 КМ  В РАЙОНА НА ГРАДА</t>
  </si>
  <si>
    <t>ТРАНСПОРТНИ УСЛУГИ НАД 5 КМ ИЗВЪН ГРАДА  - НА КМ</t>
  </si>
  <si>
    <t>ТАКСА АДМИНИСТРАТИВНО ОБСЛУЖВАНЕ</t>
  </si>
  <si>
    <t>ИЗДАВАНЕ НА ДУБЛИКАТ НА БОЛНИЧЕН ЛИСТ И ЕПИКРИЗА</t>
  </si>
  <si>
    <t>ИЗДАВАНЕ НА СЛУЖЕБНИ БЕЛЕЖКИ И ПРЕПИСИ ОТ ИЗВЛЕЧЕНИЯ</t>
  </si>
  <si>
    <t>КИСЛОРОДНА БУТИЛКА</t>
  </si>
  <si>
    <t>ЕЛЕКТРОЦЕФАЛОГРАФИЯ /ЕЕГ/</t>
  </si>
  <si>
    <t>ЕЛЕКТРОМИОГРАФИЯ /ЕМГ/</t>
  </si>
  <si>
    <t>АВТОИНСЕМИНАЦИЯ</t>
  </si>
  <si>
    <t xml:space="preserve">АНТИБИОГРАМА  </t>
  </si>
  <si>
    <t>МИКРОБИОЛ. ПОСЯВКА НА БИОЛОГИЧЕН МАТЕРИАЛ</t>
  </si>
  <si>
    <t>БЪРЗ АНТИГЕНЕН ТЕСТ ЗА COVID-19</t>
  </si>
  <si>
    <t>ПРОБОНАБИРАНЕ</t>
  </si>
  <si>
    <t>ХОЛТЕР ЕКГ</t>
  </si>
  <si>
    <t>КОНСУЛТАЦИЯ ЗА ТЕЛК</t>
  </si>
  <si>
    <t>ВЪТРЕШНОСТАВНА ИНЖЕКЦИЯ</t>
  </si>
  <si>
    <t>бр.</t>
  </si>
  <si>
    <t>ден</t>
  </si>
  <si>
    <t xml:space="preserve">Цена в евро, заплащана от: </t>
  </si>
  <si>
    <t>Пациент в лева</t>
  </si>
  <si>
    <t>Пациент в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</si>
</sst>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7" fillId="0" borderId="5" xfId="1" applyBorder="1" applyAlignment="1">
      <alignment horizontal="center" vertical="center"/>
    </xf>
    <xf numFmtId="0" fontId="7" fillId="0" borderId="0" xfId="1" applyAlignment="1">
      <alignment vertical="center"/>
    </xf>
    <xf numFmtId="0" fontId="2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7" fillId="0" borderId="14" xfId="0" applyFont="1" applyBorder="1"/>
    <xf numFmtId="4" fontId="13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7" xfId="0" applyNumberFormat="1" applyFont="1" applyBorder="1" applyAlignment="1">
      <alignment vertical="center"/>
    </xf>
    <xf numFmtId="0" fontId="16" fillId="0" borderId="18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8" fillId="0" borderId="11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3" xfId="1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16" fillId="0" borderId="20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2" fontId="18" fillId="0" borderId="14" xfId="0" applyNumberFormat="1" applyFont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bal-omurtag.com/" TargetMode="External"/><Relationship Id="rId1" Type="http://schemas.openxmlformats.org/officeDocument/2006/relationships/hyperlink" Target="mailto:bol_om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3" sqref="D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customHeight="1" x14ac:dyDescent="0.3">
      <c r="A1" s="43" t="s">
        <v>26</v>
      </c>
      <c r="B1" s="44"/>
      <c r="C1" s="44"/>
      <c r="D1" s="44"/>
      <c r="E1" s="44"/>
      <c r="F1" s="45"/>
    </row>
    <row r="2" spans="1:6" ht="15.6" x14ac:dyDescent="0.3">
      <c r="A2" s="40" t="s">
        <v>1</v>
      </c>
      <c r="B2" s="41"/>
      <c r="C2" s="41"/>
      <c r="D2" s="41"/>
      <c r="E2" s="41"/>
      <c r="F2" s="42"/>
    </row>
    <row r="3" spans="1:6" ht="15.6" x14ac:dyDescent="0.3">
      <c r="A3" s="3" t="s">
        <v>4</v>
      </c>
      <c r="B3" s="24" t="s">
        <v>27</v>
      </c>
      <c r="C3" s="4" t="s">
        <v>5</v>
      </c>
      <c r="D3" s="28">
        <v>2522211003</v>
      </c>
      <c r="E3" s="4" t="s">
        <v>6</v>
      </c>
      <c r="F3" s="25" t="s">
        <v>28</v>
      </c>
    </row>
    <row r="4" spans="1:6" ht="15.6" customHeight="1" x14ac:dyDescent="0.3">
      <c r="A4" s="46" t="s">
        <v>35</v>
      </c>
      <c r="B4" s="47"/>
      <c r="C4" s="47"/>
      <c r="D4" s="47"/>
      <c r="E4" s="47"/>
      <c r="F4" s="48"/>
    </row>
    <row r="5" spans="1:6" ht="15.6" x14ac:dyDescent="0.3">
      <c r="A5" s="40" t="s">
        <v>0</v>
      </c>
      <c r="B5" s="41"/>
      <c r="C5" s="41"/>
      <c r="D5" s="41"/>
      <c r="E5" s="41"/>
      <c r="F5" s="42"/>
    </row>
    <row r="6" spans="1:6" ht="15.6" x14ac:dyDescent="0.3">
      <c r="A6" s="3" t="s">
        <v>7</v>
      </c>
      <c r="B6" s="8" t="s">
        <v>29</v>
      </c>
      <c r="C6" s="4" t="s">
        <v>8</v>
      </c>
      <c r="D6" s="8" t="s">
        <v>30</v>
      </c>
      <c r="E6" s="4" t="s">
        <v>9</v>
      </c>
      <c r="F6" s="7" t="s">
        <v>30</v>
      </c>
    </row>
    <row r="7" spans="1:6" ht="15.6" x14ac:dyDescent="0.3">
      <c r="A7" s="40" t="s">
        <v>11</v>
      </c>
      <c r="B7" s="41"/>
      <c r="C7" s="41"/>
      <c r="D7" s="41"/>
      <c r="E7" s="41"/>
      <c r="F7" s="42"/>
    </row>
    <row r="8" spans="1:6" ht="15.6" x14ac:dyDescent="0.3">
      <c r="A8" s="3" t="s">
        <v>10</v>
      </c>
      <c r="B8" s="9" t="s">
        <v>31</v>
      </c>
      <c r="C8" s="4" t="s">
        <v>14</v>
      </c>
      <c r="D8" s="9">
        <v>22</v>
      </c>
      <c r="E8" s="4" t="s">
        <v>13</v>
      </c>
      <c r="F8" s="7"/>
    </row>
    <row r="9" spans="1:6" ht="15.6" x14ac:dyDescent="0.3">
      <c r="A9" s="49" t="s">
        <v>11</v>
      </c>
      <c r="B9" s="50"/>
      <c r="C9" s="50"/>
      <c r="D9" s="50"/>
      <c r="E9" s="50"/>
      <c r="F9" s="51"/>
    </row>
    <row r="10" spans="1:6" ht="15.6" customHeight="1" x14ac:dyDescent="0.3">
      <c r="A10" s="46" t="s">
        <v>32</v>
      </c>
      <c r="B10" s="47"/>
      <c r="C10" s="47"/>
      <c r="D10" s="47"/>
      <c r="E10" s="47"/>
      <c r="F10" s="48"/>
    </row>
    <row r="11" spans="1:6" ht="15.6" x14ac:dyDescent="0.3">
      <c r="A11" s="40" t="s">
        <v>12</v>
      </c>
      <c r="B11" s="41"/>
      <c r="C11" s="41"/>
      <c r="D11" s="41"/>
      <c r="E11" s="41"/>
      <c r="F11" s="42"/>
    </row>
    <row r="12" spans="1:6" ht="16.2" thickBot="1" x14ac:dyDescent="0.35">
      <c r="A12" s="5" t="s">
        <v>2</v>
      </c>
      <c r="B12" s="26" t="s">
        <v>33</v>
      </c>
      <c r="C12" s="6" t="s">
        <v>3</v>
      </c>
      <c r="D12" s="10">
        <v>895770207</v>
      </c>
      <c r="E12" s="11"/>
      <c r="F12" s="12"/>
    </row>
    <row r="13" spans="1:6" ht="19.5" customHeight="1" thickBot="1" x14ac:dyDescent="0.35">
      <c r="A13" s="1"/>
      <c r="D13" s="27" t="s">
        <v>34</v>
      </c>
    </row>
    <row r="14" spans="1:6" ht="19.5" customHeight="1" x14ac:dyDescent="0.3">
      <c r="A14" s="58"/>
      <c r="B14" s="59"/>
      <c r="C14" s="59"/>
      <c r="D14" s="59"/>
      <c r="E14" s="59"/>
      <c r="F14" s="60"/>
    </row>
    <row r="15" spans="1:6" ht="23.25" customHeight="1" x14ac:dyDescent="0.3">
      <c r="A15" s="61" t="s">
        <v>16</v>
      </c>
      <c r="B15" s="62"/>
      <c r="C15" s="62"/>
      <c r="D15" s="62"/>
      <c r="E15" s="62"/>
      <c r="F15" s="63"/>
    </row>
    <row r="16" spans="1:6" ht="15.6" x14ac:dyDescent="0.3">
      <c r="A16" s="55" t="s">
        <v>24</v>
      </c>
      <c r="B16" s="56"/>
      <c r="C16" s="56"/>
      <c r="D16" s="56"/>
      <c r="E16" s="56"/>
      <c r="F16" s="57"/>
    </row>
    <row r="17" spans="1:6" ht="42.75" customHeight="1" x14ac:dyDescent="0.3">
      <c r="A17" s="52" t="s">
        <v>17</v>
      </c>
      <c r="B17" s="53"/>
      <c r="C17" s="53"/>
      <c r="D17" s="53"/>
      <c r="E17" s="53"/>
      <c r="F17" s="54"/>
    </row>
    <row r="18" spans="1:6" ht="59.25" customHeight="1" x14ac:dyDescent="0.3">
      <c r="A18" s="55" t="s">
        <v>25</v>
      </c>
      <c r="B18" s="56"/>
      <c r="C18" s="56"/>
      <c r="D18" s="56"/>
      <c r="E18" s="56"/>
      <c r="F18" s="57"/>
    </row>
    <row r="19" spans="1:6" ht="42.75" customHeight="1" x14ac:dyDescent="0.3">
      <c r="A19" s="52" t="s">
        <v>18</v>
      </c>
      <c r="B19" s="53"/>
      <c r="C19" s="53"/>
      <c r="D19" s="53"/>
      <c r="E19" s="53"/>
      <c r="F19" s="5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45A75649-6AA8-4B14-AC0D-4C0D2BE7D14E}"/>
    <hyperlink ref="D13" r:id="rId2" display="https://mbal-omurtag.com/" xr:uid="{552670E5-020A-4584-AD23-DFF42180ABC8}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96"/>
  <sheetViews>
    <sheetView tabSelected="1" topLeftCell="A2" zoomScale="87" zoomScaleNormal="87" workbookViewId="0">
      <selection activeCell="C8" sqref="C8:C196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7" width="10.33203125" style="14" customWidth="1"/>
    <col min="8" max="16384" width="9.109375" style="14"/>
  </cols>
  <sheetData>
    <row r="1" spans="1:7" s="13" customFormat="1" ht="50.25" customHeight="1" x14ac:dyDescent="0.3">
      <c r="A1" s="66" t="s">
        <v>19</v>
      </c>
      <c r="B1" s="66"/>
      <c r="C1" s="66"/>
      <c r="D1" s="66"/>
      <c r="E1" s="66"/>
      <c r="F1" s="66"/>
      <c r="G1" s="66"/>
    </row>
    <row r="2" spans="1:7" ht="49.5" customHeight="1" x14ac:dyDescent="0.3">
      <c r="A2" s="67" t="str">
        <f>InfoHospital!A1</f>
        <v>МНОГОПРОФИЛНА БОЛНИЦА ЗА АКТИВНО ЛЕЧЕНИЕ-ОМУРТАГ ЕАД</v>
      </c>
      <c r="B2" s="67"/>
      <c r="C2" s="67"/>
      <c r="D2" s="67"/>
      <c r="E2" s="67"/>
      <c r="F2" s="67"/>
      <c r="G2" s="67"/>
    </row>
    <row r="3" spans="1:7" ht="49.5" customHeight="1" x14ac:dyDescent="0.3">
      <c r="A3" s="70" t="s">
        <v>1</v>
      </c>
      <c r="B3" s="70"/>
      <c r="C3" s="70"/>
      <c r="D3" s="70"/>
      <c r="E3" s="70"/>
      <c r="F3" s="70"/>
      <c r="G3" s="70"/>
    </row>
    <row r="4" spans="1:7" ht="15.6" x14ac:dyDescent="0.3">
      <c r="A4" s="22" t="s">
        <v>4</v>
      </c>
      <c r="B4" s="21" t="str">
        <f>InfoHospital!B3</f>
        <v>125550070</v>
      </c>
      <c r="C4" s="20"/>
      <c r="D4" s="20"/>
      <c r="E4" s="20"/>
      <c r="F4" s="20"/>
      <c r="G4" s="20"/>
    </row>
    <row r="5" spans="1:7" ht="25.5" customHeight="1" x14ac:dyDescent="0.3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">
      <c r="A6" s="68" t="s">
        <v>21</v>
      </c>
      <c r="B6" s="68" t="s">
        <v>15</v>
      </c>
      <c r="C6" s="68" t="s">
        <v>23</v>
      </c>
      <c r="D6" s="23"/>
      <c r="E6" s="68" t="s">
        <v>226</v>
      </c>
      <c r="F6" s="68"/>
      <c r="G6" s="68"/>
    </row>
    <row r="7" spans="1:7" s="18" customFormat="1" ht="51.75" customHeight="1" x14ac:dyDescent="0.3">
      <c r="A7" s="69"/>
      <c r="B7" s="69"/>
      <c r="C7" s="69"/>
      <c r="D7" s="32" t="s">
        <v>227</v>
      </c>
      <c r="E7" s="32" t="s">
        <v>228</v>
      </c>
      <c r="F7" s="32" t="s">
        <v>20</v>
      </c>
      <c r="G7" s="23" t="s">
        <v>22</v>
      </c>
    </row>
    <row r="8" spans="1:7" s="16" customFormat="1" ht="15.6" x14ac:dyDescent="0.3">
      <c r="A8" s="37">
        <v>1</v>
      </c>
      <c r="B8" s="29" t="s">
        <v>36</v>
      </c>
      <c r="C8" s="72" t="s">
        <v>224</v>
      </c>
      <c r="D8" s="71">
        <f>+E8*1.95583</f>
        <v>80.189030000000002</v>
      </c>
      <c r="E8" s="33">
        <v>41</v>
      </c>
      <c r="F8" s="34"/>
      <c r="G8" s="31"/>
    </row>
    <row r="9" spans="1:7" s="19" customFormat="1" ht="15.6" x14ac:dyDescent="0.3">
      <c r="A9" s="38">
        <v>2</v>
      </c>
      <c r="B9" s="29" t="s">
        <v>37</v>
      </c>
      <c r="C9" s="72" t="s">
        <v>224</v>
      </c>
      <c r="D9" s="71">
        <f t="shared" ref="D9:D72" si="0">+E9*1.95583</f>
        <v>50.851579999999998</v>
      </c>
      <c r="E9" s="33">
        <v>26</v>
      </c>
      <c r="F9" s="34"/>
      <c r="G9" s="31"/>
    </row>
    <row r="10" spans="1:7" s="19" customFormat="1" ht="15.6" x14ac:dyDescent="0.3">
      <c r="A10" s="38">
        <v>3</v>
      </c>
      <c r="B10" s="29" t="s">
        <v>38</v>
      </c>
      <c r="C10" s="72" t="s">
        <v>224</v>
      </c>
      <c r="D10" s="71">
        <f t="shared" si="0"/>
        <v>121.26146</v>
      </c>
      <c r="E10" s="33">
        <v>62</v>
      </c>
      <c r="F10" s="34"/>
      <c r="G10" s="31"/>
    </row>
    <row r="11" spans="1:7" s="19" customFormat="1" ht="28.8" x14ac:dyDescent="0.3">
      <c r="A11" s="38">
        <v>4</v>
      </c>
      <c r="B11" s="30" t="s">
        <v>39</v>
      </c>
      <c r="C11" s="72" t="s">
        <v>224</v>
      </c>
      <c r="D11" s="71">
        <f t="shared" si="0"/>
        <v>121.26146</v>
      </c>
      <c r="E11" s="33">
        <v>62</v>
      </c>
      <c r="F11" s="34"/>
      <c r="G11" s="31"/>
    </row>
    <row r="12" spans="1:7" s="19" customFormat="1" ht="15.6" x14ac:dyDescent="0.3">
      <c r="A12" s="38">
        <v>5</v>
      </c>
      <c r="B12" s="29" t="s">
        <v>40</v>
      </c>
      <c r="C12" s="72" t="s">
        <v>225</v>
      </c>
      <c r="D12" s="71">
        <f t="shared" si="0"/>
        <v>21.514129999999998</v>
      </c>
      <c r="E12" s="33">
        <v>11</v>
      </c>
      <c r="F12" s="34"/>
      <c r="G12" s="31"/>
    </row>
    <row r="13" spans="1:7" s="19" customFormat="1" ht="15.6" x14ac:dyDescent="0.3">
      <c r="A13" s="64">
        <v>6</v>
      </c>
      <c r="B13" s="29" t="s">
        <v>41</v>
      </c>
      <c r="C13" s="72" t="s">
        <v>225</v>
      </c>
      <c r="D13" s="71">
        <f t="shared" si="0"/>
        <v>41.072429999999997</v>
      </c>
      <c r="E13" s="33">
        <v>21</v>
      </c>
      <c r="F13" s="34"/>
      <c r="G13" s="31"/>
    </row>
    <row r="14" spans="1:7" s="19" customFormat="1" ht="15.6" x14ac:dyDescent="0.3">
      <c r="A14" s="64"/>
      <c r="B14" s="29" t="s">
        <v>42</v>
      </c>
      <c r="C14" s="72" t="s">
        <v>225</v>
      </c>
      <c r="D14" s="71">
        <f t="shared" si="0"/>
        <v>0</v>
      </c>
      <c r="E14" s="33"/>
      <c r="F14" s="34"/>
      <c r="G14" s="31"/>
    </row>
    <row r="15" spans="1:7" s="19" customFormat="1" ht="15.6" x14ac:dyDescent="0.3">
      <c r="A15" s="38">
        <v>7</v>
      </c>
      <c r="B15" s="29" t="s">
        <v>43</v>
      </c>
      <c r="C15" s="72" t="s">
        <v>224</v>
      </c>
      <c r="D15" s="71">
        <f t="shared" si="0"/>
        <v>50.851579999999998</v>
      </c>
      <c r="E15" s="33">
        <v>26</v>
      </c>
      <c r="F15" s="34"/>
      <c r="G15" s="31"/>
    </row>
    <row r="16" spans="1:7" s="19" customFormat="1" ht="15.6" x14ac:dyDescent="0.3">
      <c r="A16" s="38">
        <v>8</v>
      </c>
      <c r="B16" s="30" t="s">
        <v>44</v>
      </c>
      <c r="C16" s="72" t="s">
        <v>224</v>
      </c>
      <c r="D16" s="71">
        <f t="shared" si="0"/>
        <v>70.409880000000001</v>
      </c>
      <c r="E16" s="33">
        <v>36</v>
      </c>
      <c r="F16" s="34"/>
      <c r="G16" s="31"/>
    </row>
    <row r="17" spans="1:7" s="19" customFormat="1" ht="15.6" x14ac:dyDescent="0.3">
      <c r="A17" s="38">
        <v>9</v>
      </c>
      <c r="B17" s="30" t="s">
        <v>45</v>
      </c>
      <c r="C17" s="72" t="s">
        <v>224</v>
      </c>
      <c r="D17" s="71">
        <f t="shared" si="0"/>
        <v>21.514129999999998</v>
      </c>
      <c r="E17" s="33">
        <v>11</v>
      </c>
      <c r="F17" s="34"/>
      <c r="G17" s="31"/>
    </row>
    <row r="18" spans="1:7" s="19" customFormat="1" ht="15.6" x14ac:dyDescent="0.3">
      <c r="A18" s="38">
        <v>10</v>
      </c>
      <c r="B18" s="29" t="s">
        <v>46</v>
      </c>
      <c r="C18" s="72" t="s">
        <v>224</v>
      </c>
      <c r="D18" s="71">
        <f t="shared" si="0"/>
        <v>21.514129999999998</v>
      </c>
      <c r="E18" s="33">
        <v>11</v>
      </c>
      <c r="F18" s="34"/>
      <c r="G18" s="31"/>
    </row>
    <row r="19" spans="1:7" s="19" customFormat="1" ht="15.6" x14ac:dyDescent="0.3">
      <c r="A19" s="38">
        <v>11</v>
      </c>
      <c r="B19" s="29" t="s">
        <v>47</v>
      </c>
      <c r="C19" s="72" t="s">
        <v>224</v>
      </c>
      <c r="D19" s="71">
        <f t="shared" si="0"/>
        <v>50.851579999999998</v>
      </c>
      <c r="E19" s="33">
        <v>26</v>
      </c>
      <c r="F19" s="34"/>
      <c r="G19" s="31"/>
    </row>
    <row r="20" spans="1:7" s="19" customFormat="1" ht="15.6" x14ac:dyDescent="0.3">
      <c r="A20" s="38">
        <v>12</v>
      </c>
      <c r="B20" s="29" t="s">
        <v>48</v>
      </c>
      <c r="C20" s="72" t="s">
        <v>224</v>
      </c>
      <c r="D20" s="71">
        <f t="shared" si="0"/>
        <v>21.514129999999998</v>
      </c>
      <c r="E20" s="33">
        <v>11</v>
      </c>
      <c r="F20" s="34"/>
      <c r="G20" s="31"/>
    </row>
    <row r="21" spans="1:7" s="19" customFormat="1" ht="15.6" x14ac:dyDescent="0.3">
      <c r="A21" s="38">
        <v>13</v>
      </c>
      <c r="B21" s="29" t="s">
        <v>49</v>
      </c>
      <c r="C21" s="72" t="s">
        <v>224</v>
      </c>
      <c r="D21" s="71">
        <f t="shared" si="0"/>
        <v>11.73498</v>
      </c>
      <c r="E21" s="33">
        <v>6</v>
      </c>
      <c r="F21" s="34"/>
      <c r="G21" s="31"/>
    </row>
    <row r="22" spans="1:7" s="19" customFormat="1" ht="15.6" x14ac:dyDescent="0.3">
      <c r="A22" s="38">
        <v>14</v>
      </c>
      <c r="B22" s="29" t="s">
        <v>50</v>
      </c>
      <c r="C22" s="72" t="s">
        <v>224</v>
      </c>
      <c r="D22" s="71">
        <f t="shared" si="0"/>
        <v>21.514129999999998</v>
      </c>
      <c r="E22" s="33">
        <v>11</v>
      </c>
      <c r="F22" s="34"/>
      <c r="G22" s="31"/>
    </row>
    <row r="23" spans="1:7" s="19" customFormat="1" ht="15.6" x14ac:dyDescent="0.3">
      <c r="A23" s="38">
        <v>15</v>
      </c>
      <c r="B23" s="29" t="s">
        <v>51</v>
      </c>
      <c r="C23" s="72" t="s">
        <v>224</v>
      </c>
      <c r="D23" s="71">
        <f t="shared" si="0"/>
        <v>41.072429999999997</v>
      </c>
      <c r="E23" s="33">
        <v>21</v>
      </c>
      <c r="F23" s="34"/>
      <c r="G23" s="31"/>
    </row>
    <row r="24" spans="1:7" s="19" customFormat="1" ht="15.6" x14ac:dyDescent="0.3">
      <c r="A24" s="38">
        <v>16</v>
      </c>
      <c r="B24" s="29" t="s">
        <v>52</v>
      </c>
      <c r="C24" s="72" t="s">
        <v>224</v>
      </c>
      <c r="D24" s="71">
        <f t="shared" si="0"/>
        <v>21.514129999999998</v>
      </c>
      <c r="E24" s="33">
        <v>11</v>
      </c>
      <c r="F24" s="34"/>
      <c r="G24" s="31"/>
    </row>
    <row r="25" spans="1:7" s="19" customFormat="1" ht="15.6" x14ac:dyDescent="0.3">
      <c r="A25" s="38">
        <v>17</v>
      </c>
      <c r="B25" s="29" t="s">
        <v>53</v>
      </c>
      <c r="C25" s="72" t="s">
        <v>224</v>
      </c>
      <c r="D25" s="71">
        <f t="shared" si="0"/>
        <v>11.73498</v>
      </c>
      <c r="E25" s="33">
        <v>6</v>
      </c>
      <c r="F25" s="34"/>
      <c r="G25" s="31"/>
    </row>
    <row r="26" spans="1:7" s="19" customFormat="1" ht="15.6" x14ac:dyDescent="0.3">
      <c r="A26" s="38">
        <v>18</v>
      </c>
      <c r="B26" s="29" t="s">
        <v>54</v>
      </c>
      <c r="C26" s="72" t="s">
        <v>224</v>
      </c>
      <c r="D26" s="71">
        <f t="shared" si="0"/>
        <v>11.73498</v>
      </c>
      <c r="E26" s="33">
        <v>6</v>
      </c>
      <c r="F26" s="34"/>
      <c r="G26" s="31"/>
    </row>
    <row r="27" spans="1:7" s="19" customFormat="1" ht="15.6" x14ac:dyDescent="0.3">
      <c r="A27" s="38">
        <v>19</v>
      </c>
      <c r="B27" s="29" t="s">
        <v>55</v>
      </c>
      <c r="C27" s="72" t="s">
        <v>224</v>
      </c>
      <c r="D27" s="71">
        <f t="shared" si="0"/>
        <v>21.514129999999998</v>
      </c>
      <c r="E27" s="33">
        <v>11</v>
      </c>
      <c r="F27" s="34"/>
      <c r="G27" s="31"/>
    </row>
    <row r="28" spans="1:7" s="19" customFormat="1" ht="15.6" x14ac:dyDescent="0.3">
      <c r="A28" s="38">
        <v>20</v>
      </c>
      <c r="B28" s="29" t="s">
        <v>56</v>
      </c>
      <c r="C28" s="72" t="s">
        <v>224</v>
      </c>
      <c r="D28" s="71">
        <f t="shared" si="0"/>
        <v>21.514129999999998</v>
      </c>
      <c r="E28" s="33">
        <v>11</v>
      </c>
      <c r="F28" s="34"/>
      <c r="G28" s="31"/>
    </row>
    <row r="29" spans="1:7" s="19" customFormat="1" ht="15.6" x14ac:dyDescent="0.3">
      <c r="A29" s="38">
        <v>21</v>
      </c>
      <c r="B29" s="29" t="s">
        <v>57</v>
      </c>
      <c r="C29" s="72" t="s">
        <v>224</v>
      </c>
      <c r="D29" s="71">
        <f t="shared" si="0"/>
        <v>11.73498</v>
      </c>
      <c r="E29" s="33">
        <v>6</v>
      </c>
      <c r="F29" s="34"/>
      <c r="G29" s="31"/>
    </row>
    <row r="30" spans="1:7" s="19" customFormat="1" ht="15.6" x14ac:dyDescent="0.3">
      <c r="A30" s="38">
        <v>22</v>
      </c>
      <c r="B30" s="29" t="s">
        <v>58</v>
      </c>
      <c r="C30" s="72" t="s">
        <v>224</v>
      </c>
      <c r="D30" s="71">
        <f t="shared" si="0"/>
        <v>21.514129999999998</v>
      </c>
      <c r="E30" s="33">
        <v>11</v>
      </c>
      <c r="F30" s="34"/>
      <c r="G30" s="31"/>
    </row>
    <row r="31" spans="1:7" s="19" customFormat="1" ht="31.2" x14ac:dyDescent="0.3">
      <c r="A31" s="38">
        <v>23</v>
      </c>
      <c r="B31" s="29" t="s">
        <v>59</v>
      </c>
      <c r="C31" s="72" t="s">
        <v>224</v>
      </c>
      <c r="D31" s="71">
        <f t="shared" si="0"/>
        <v>41.072429999999997</v>
      </c>
      <c r="E31" s="33">
        <v>21</v>
      </c>
      <c r="F31" s="34"/>
      <c r="G31" s="31"/>
    </row>
    <row r="32" spans="1:7" s="19" customFormat="1" ht="15.6" x14ac:dyDescent="0.3">
      <c r="A32" s="38">
        <v>24</v>
      </c>
      <c r="B32" s="29" t="s">
        <v>60</v>
      </c>
      <c r="C32" s="72" t="s">
        <v>224</v>
      </c>
      <c r="D32" s="71">
        <f t="shared" si="0"/>
        <v>41.072429999999997</v>
      </c>
      <c r="E32" s="33">
        <v>21</v>
      </c>
      <c r="F32" s="34"/>
      <c r="G32" s="31"/>
    </row>
    <row r="33" spans="1:7" s="19" customFormat="1" ht="15.6" x14ac:dyDescent="0.3">
      <c r="A33" s="38">
        <v>25</v>
      </c>
      <c r="B33" s="29" t="s">
        <v>61</v>
      </c>
      <c r="C33" s="72" t="s">
        <v>224</v>
      </c>
      <c r="D33" s="71">
        <f t="shared" si="0"/>
        <v>50.851579999999998</v>
      </c>
      <c r="E33" s="33">
        <v>26</v>
      </c>
      <c r="F33" s="34"/>
      <c r="G33" s="31"/>
    </row>
    <row r="34" spans="1:7" s="19" customFormat="1" ht="15.6" x14ac:dyDescent="0.3">
      <c r="A34" s="38">
        <v>26</v>
      </c>
      <c r="B34" s="29" t="s">
        <v>62</v>
      </c>
      <c r="C34" s="72" t="s">
        <v>224</v>
      </c>
      <c r="D34" s="71">
        <f t="shared" si="0"/>
        <v>99.747329999999991</v>
      </c>
      <c r="E34" s="33">
        <v>51</v>
      </c>
      <c r="F34" s="34"/>
      <c r="G34" s="31"/>
    </row>
    <row r="35" spans="1:7" s="19" customFormat="1" ht="15.6" x14ac:dyDescent="0.3">
      <c r="A35" s="38">
        <v>27</v>
      </c>
      <c r="B35" s="29" t="s">
        <v>63</v>
      </c>
      <c r="C35" s="72" t="s">
        <v>224</v>
      </c>
      <c r="D35" s="71">
        <f t="shared" si="0"/>
        <v>99.747329999999991</v>
      </c>
      <c r="E35" s="33">
        <v>51</v>
      </c>
      <c r="F35" s="34"/>
      <c r="G35" s="31"/>
    </row>
    <row r="36" spans="1:7" s="19" customFormat="1" ht="15.6" x14ac:dyDescent="0.3">
      <c r="A36" s="38">
        <v>28</v>
      </c>
      <c r="B36" s="29" t="s">
        <v>64</v>
      </c>
      <c r="C36" s="72" t="s">
        <v>224</v>
      </c>
      <c r="D36" s="71">
        <f t="shared" si="0"/>
        <v>70.409880000000001</v>
      </c>
      <c r="E36" s="33">
        <v>36</v>
      </c>
      <c r="F36" s="34"/>
      <c r="G36" s="31"/>
    </row>
    <row r="37" spans="1:7" s="19" customFormat="1" ht="15.6" x14ac:dyDescent="0.3">
      <c r="A37" s="38">
        <v>29</v>
      </c>
      <c r="B37" s="29" t="s">
        <v>65</v>
      </c>
      <c r="C37" s="72" t="s">
        <v>224</v>
      </c>
      <c r="D37" s="71">
        <f t="shared" si="0"/>
        <v>70.409880000000001</v>
      </c>
      <c r="E37" s="33">
        <v>36</v>
      </c>
      <c r="F37" s="34"/>
      <c r="G37" s="31"/>
    </row>
    <row r="38" spans="1:7" s="19" customFormat="1" ht="15.6" x14ac:dyDescent="0.3">
      <c r="A38" s="38">
        <v>30</v>
      </c>
      <c r="B38" s="29" t="s">
        <v>66</v>
      </c>
      <c r="C38" s="72" t="s">
        <v>224</v>
      </c>
      <c r="D38" s="71">
        <f t="shared" si="0"/>
        <v>21.514129999999998</v>
      </c>
      <c r="E38" s="33">
        <v>11</v>
      </c>
      <c r="F38" s="34"/>
      <c r="G38" s="31"/>
    </row>
    <row r="39" spans="1:7" s="19" customFormat="1" ht="15.6" x14ac:dyDescent="0.3">
      <c r="A39" s="38">
        <v>31</v>
      </c>
      <c r="B39" s="29" t="s">
        <v>67</v>
      </c>
      <c r="C39" s="72" t="s">
        <v>224</v>
      </c>
      <c r="D39" s="71">
        <f t="shared" si="0"/>
        <v>21.514129999999998</v>
      </c>
      <c r="E39" s="33">
        <v>11</v>
      </c>
      <c r="F39" s="34"/>
      <c r="G39" s="31"/>
    </row>
    <row r="40" spans="1:7" s="19" customFormat="1" ht="15.6" x14ac:dyDescent="0.3">
      <c r="A40" s="38">
        <v>32</v>
      </c>
      <c r="B40" s="29" t="s">
        <v>68</v>
      </c>
      <c r="C40" s="72" t="s">
        <v>224</v>
      </c>
      <c r="D40" s="71">
        <f t="shared" si="0"/>
        <v>50.851579999999998</v>
      </c>
      <c r="E40" s="33">
        <v>26</v>
      </c>
      <c r="F40" s="34"/>
      <c r="G40" s="31"/>
    </row>
    <row r="41" spans="1:7" s="19" customFormat="1" ht="15.6" x14ac:dyDescent="0.3">
      <c r="A41" s="38">
        <v>33</v>
      </c>
      <c r="B41" s="29" t="s">
        <v>69</v>
      </c>
      <c r="C41" s="72" t="s">
        <v>224</v>
      </c>
      <c r="D41" s="71">
        <f t="shared" si="0"/>
        <v>201.45049</v>
      </c>
      <c r="E41" s="33">
        <v>103</v>
      </c>
      <c r="F41" s="34"/>
      <c r="G41" s="31"/>
    </row>
    <row r="42" spans="1:7" s="19" customFormat="1" ht="15.6" x14ac:dyDescent="0.3">
      <c r="A42" s="38">
        <v>34</v>
      </c>
      <c r="B42" s="29" t="s">
        <v>70</v>
      </c>
      <c r="C42" s="72" t="s">
        <v>224</v>
      </c>
      <c r="D42" s="71">
        <f t="shared" si="0"/>
        <v>101.70316</v>
      </c>
      <c r="E42" s="33">
        <v>52</v>
      </c>
      <c r="F42" s="34"/>
      <c r="G42" s="31"/>
    </row>
    <row r="43" spans="1:7" s="19" customFormat="1" ht="15.6" x14ac:dyDescent="0.3">
      <c r="A43" s="38">
        <v>35</v>
      </c>
      <c r="B43" s="29" t="s">
        <v>71</v>
      </c>
      <c r="C43" s="72" t="s">
        <v>224</v>
      </c>
      <c r="D43" s="71">
        <f t="shared" si="0"/>
        <v>101.70316</v>
      </c>
      <c r="E43" s="33">
        <v>52</v>
      </c>
      <c r="F43" s="34"/>
      <c r="G43" s="31"/>
    </row>
    <row r="44" spans="1:7" s="19" customFormat="1" ht="15.6" x14ac:dyDescent="0.3">
      <c r="A44" s="38">
        <v>36</v>
      </c>
      <c r="B44" s="29" t="s">
        <v>72</v>
      </c>
      <c r="C44" s="72" t="s">
        <v>224</v>
      </c>
      <c r="D44" s="71">
        <f t="shared" si="0"/>
        <v>101.70316</v>
      </c>
      <c r="E44" s="33">
        <v>52</v>
      </c>
      <c r="F44" s="34"/>
      <c r="G44" s="31"/>
    </row>
    <row r="45" spans="1:7" s="19" customFormat="1" ht="15.6" x14ac:dyDescent="0.3">
      <c r="A45" s="38">
        <v>37</v>
      </c>
      <c r="B45" s="29" t="s">
        <v>73</v>
      </c>
      <c r="C45" s="72" t="s">
        <v>224</v>
      </c>
      <c r="D45" s="71">
        <f t="shared" si="0"/>
        <v>50.851579999999998</v>
      </c>
      <c r="E45" s="33">
        <v>26</v>
      </c>
      <c r="F45" s="34"/>
      <c r="G45" s="31"/>
    </row>
    <row r="46" spans="1:7" s="19" customFormat="1" ht="15.6" x14ac:dyDescent="0.3">
      <c r="A46" s="38">
        <v>38</v>
      </c>
      <c r="B46" s="29" t="s">
        <v>74</v>
      </c>
      <c r="C46" s="72" t="s">
        <v>224</v>
      </c>
      <c r="D46" s="71">
        <f t="shared" si="0"/>
        <v>101.70316</v>
      </c>
      <c r="E46" s="33">
        <v>52</v>
      </c>
      <c r="F46" s="34"/>
      <c r="G46" s="31"/>
    </row>
    <row r="47" spans="1:7" s="19" customFormat="1" ht="15.6" x14ac:dyDescent="0.3">
      <c r="A47" s="38">
        <v>39</v>
      </c>
      <c r="B47" s="29" t="s">
        <v>75</v>
      </c>
      <c r="C47" s="72" t="s">
        <v>224</v>
      </c>
      <c r="D47" s="71">
        <f t="shared" si="0"/>
        <v>50.851579999999998</v>
      </c>
      <c r="E47" s="33">
        <v>26</v>
      </c>
      <c r="F47" s="34"/>
      <c r="G47" s="31"/>
    </row>
    <row r="48" spans="1:7" s="19" customFormat="1" ht="15.6" x14ac:dyDescent="0.3">
      <c r="A48" s="38">
        <v>40</v>
      </c>
      <c r="B48" s="29" t="s">
        <v>76</v>
      </c>
      <c r="C48" s="72" t="s">
        <v>224</v>
      </c>
      <c r="D48" s="71">
        <f t="shared" si="0"/>
        <v>101.70316</v>
      </c>
      <c r="E48" s="33">
        <v>52</v>
      </c>
      <c r="F48" s="34"/>
      <c r="G48" s="31"/>
    </row>
    <row r="49" spans="1:7" s="19" customFormat="1" ht="15.6" x14ac:dyDescent="0.3">
      <c r="A49" s="38">
        <v>41</v>
      </c>
      <c r="B49" s="29" t="s">
        <v>77</v>
      </c>
      <c r="C49" s="72" t="s">
        <v>224</v>
      </c>
      <c r="D49" s="71">
        <f t="shared" si="0"/>
        <v>176.0247</v>
      </c>
      <c r="E49" s="33">
        <v>90</v>
      </c>
      <c r="F49" s="34"/>
      <c r="G49" s="31"/>
    </row>
    <row r="50" spans="1:7" s="19" customFormat="1" ht="15.6" x14ac:dyDescent="0.3">
      <c r="A50" s="38">
        <v>42</v>
      </c>
      <c r="B50" s="29" t="s">
        <v>78</v>
      </c>
      <c r="C50" s="72" t="s">
        <v>224</v>
      </c>
      <c r="D50" s="71">
        <f t="shared" si="0"/>
        <v>205.36214999999999</v>
      </c>
      <c r="E50" s="33">
        <v>105</v>
      </c>
      <c r="F50" s="34"/>
      <c r="G50" s="31"/>
    </row>
    <row r="51" spans="1:7" s="19" customFormat="1" ht="15.6" x14ac:dyDescent="0.3">
      <c r="A51" s="38">
        <v>43</v>
      </c>
      <c r="B51" s="29" t="s">
        <v>79</v>
      </c>
      <c r="C51" s="72" t="s">
        <v>224</v>
      </c>
      <c r="D51" s="71">
        <f t="shared" si="0"/>
        <v>303.15364999999997</v>
      </c>
      <c r="E51" s="33">
        <v>155</v>
      </c>
      <c r="F51" s="34"/>
      <c r="G51" s="31"/>
    </row>
    <row r="52" spans="1:7" s="19" customFormat="1" ht="15.6" x14ac:dyDescent="0.3">
      <c r="A52" s="38">
        <v>44</v>
      </c>
      <c r="B52" s="29" t="s">
        <v>80</v>
      </c>
      <c r="C52" s="72" t="s">
        <v>224</v>
      </c>
      <c r="D52" s="71">
        <f t="shared" si="0"/>
        <v>50.851579999999998</v>
      </c>
      <c r="E52" s="33">
        <v>26</v>
      </c>
      <c r="F52" s="34"/>
      <c r="G52" s="31"/>
    </row>
    <row r="53" spans="1:7" s="19" customFormat="1" ht="15.6" x14ac:dyDescent="0.3">
      <c r="A53" s="38">
        <v>45</v>
      </c>
      <c r="B53" s="29" t="s">
        <v>81</v>
      </c>
      <c r="C53" s="72" t="s">
        <v>224</v>
      </c>
      <c r="D53" s="71">
        <f t="shared" si="0"/>
        <v>41.072429999999997</v>
      </c>
      <c r="E53" s="33">
        <v>21</v>
      </c>
      <c r="F53" s="34"/>
      <c r="G53" s="31"/>
    </row>
    <row r="54" spans="1:7" s="19" customFormat="1" ht="15.6" x14ac:dyDescent="0.3">
      <c r="A54" s="38">
        <v>46</v>
      </c>
      <c r="B54" s="29" t="s">
        <v>82</v>
      </c>
      <c r="C54" s="72" t="s">
        <v>224</v>
      </c>
      <c r="D54" s="71">
        <f t="shared" si="0"/>
        <v>205.36214999999999</v>
      </c>
      <c r="E54" s="33">
        <v>105</v>
      </c>
      <c r="F54" s="34"/>
      <c r="G54" s="31"/>
    </row>
    <row r="55" spans="1:7" s="19" customFormat="1" ht="15.6" x14ac:dyDescent="0.3">
      <c r="A55" s="38">
        <v>47</v>
      </c>
      <c r="B55" s="29" t="s">
        <v>83</v>
      </c>
      <c r="C55" s="72" t="s">
        <v>224</v>
      </c>
      <c r="D55" s="71">
        <f t="shared" si="0"/>
        <v>303.15364999999997</v>
      </c>
      <c r="E55" s="33">
        <v>155</v>
      </c>
      <c r="F55" s="34"/>
      <c r="G55" s="31"/>
    </row>
    <row r="56" spans="1:7" s="19" customFormat="1" ht="15.6" x14ac:dyDescent="0.3">
      <c r="A56" s="38">
        <v>48</v>
      </c>
      <c r="B56" s="29" t="s">
        <v>84</v>
      </c>
      <c r="C56" s="72" t="s">
        <v>224</v>
      </c>
      <c r="D56" s="71">
        <f t="shared" si="0"/>
        <v>303.15364999999997</v>
      </c>
      <c r="E56" s="33">
        <v>155</v>
      </c>
      <c r="F56" s="34"/>
      <c r="G56" s="31"/>
    </row>
    <row r="57" spans="1:7" s="19" customFormat="1" ht="31.2" x14ac:dyDescent="0.3">
      <c r="A57" s="38">
        <v>49</v>
      </c>
      <c r="B57" s="29" t="s">
        <v>85</v>
      </c>
      <c r="C57" s="72" t="s">
        <v>224</v>
      </c>
      <c r="D57" s="71">
        <f t="shared" si="0"/>
        <v>508.51580000000001</v>
      </c>
      <c r="E57" s="33">
        <v>260</v>
      </c>
      <c r="F57" s="34"/>
      <c r="G57" s="31"/>
    </row>
    <row r="58" spans="1:7" s="19" customFormat="1" ht="15.6" x14ac:dyDescent="0.3">
      <c r="A58" s="38">
        <v>50</v>
      </c>
      <c r="B58" s="29" t="s">
        <v>86</v>
      </c>
      <c r="C58" s="72" t="s">
        <v>224</v>
      </c>
      <c r="D58" s="71">
        <f t="shared" si="0"/>
        <v>1007.25245</v>
      </c>
      <c r="E58" s="33">
        <v>515</v>
      </c>
      <c r="F58" s="34"/>
      <c r="G58" s="31"/>
    </row>
    <row r="59" spans="1:7" s="19" customFormat="1" ht="15.6" x14ac:dyDescent="0.3">
      <c r="A59" s="38">
        <v>51</v>
      </c>
      <c r="B59" s="29" t="s">
        <v>87</v>
      </c>
      <c r="C59" s="72" t="s">
        <v>224</v>
      </c>
      <c r="D59" s="71">
        <f t="shared" si="0"/>
        <v>50.851579999999998</v>
      </c>
      <c r="E59" s="33">
        <v>26</v>
      </c>
      <c r="F59" s="34"/>
      <c r="G59" s="31"/>
    </row>
    <row r="60" spans="1:7" s="19" customFormat="1" ht="31.2" x14ac:dyDescent="0.3">
      <c r="A60" s="38">
        <v>52</v>
      </c>
      <c r="B60" s="29" t="s">
        <v>88</v>
      </c>
      <c r="C60" s="72" t="s">
        <v>224</v>
      </c>
      <c r="D60" s="71">
        <f t="shared" si="0"/>
        <v>508.51580000000001</v>
      </c>
      <c r="E60" s="33">
        <v>260</v>
      </c>
      <c r="F60" s="34"/>
      <c r="G60" s="31"/>
    </row>
    <row r="61" spans="1:7" s="19" customFormat="1" ht="15.6" x14ac:dyDescent="0.3">
      <c r="A61" s="38">
        <v>53</v>
      </c>
      <c r="B61" s="29" t="s">
        <v>89</v>
      </c>
      <c r="C61" s="72" t="s">
        <v>224</v>
      </c>
      <c r="D61" s="71">
        <f t="shared" si="0"/>
        <v>41.072429999999997</v>
      </c>
      <c r="E61" s="33">
        <v>21</v>
      </c>
      <c r="F61" s="34"/>
      <c r="G61" s="31"/>
    </row>
    <row r="62" spans="1:7" s="19" customFormat="1" ht="15.6" x14ac:dyDescent="0.3">
      <c r="A62" s="38">
        <v>54</v>
      </c>
      <c r="B62" s="29" t="s">
        <v>90</v>
      </c>
      <c r="C62" s="72" t="s">
        <v>224</v>
      </c>
      <c r="D62" s="71">
        <f t="shared" si="0"/>
        <v>101.70316</v>
      </c>
      <c r="E62" s="33">
        <v>52</v>
      </c>
      <c r="F62" s="34"/>
      <c r="G62" s="31"/>
    </row>
    <row r="63" spans="1:7" s="19" customFormat="1" ht="15.6" x14ac:dyDescent="0.3">
      <c r="A63" s="38">
        <v>55</v>
      </c>
      <c r="B63" s="29" t="s">
        <v>91</v>
      </c>
      <c r="C63" s="72" t="s">
        <v>224</v>
      </c>
      <c r="D63" s="71">
        <f t="shared" si="0"/>
        <v>50.851579999999998</v>
      </c>
      <c r="E63" s="33">
        <v>26</v>
      </c>
      <c r="F63" s="34"/>
      <c r="G63" s="31"/>
    </row>
    <row r="64" spans="1:7" s="19" customFormat="1" ht="15.6" x14ac:dyDescent="0.3">
      <c r="A64" s="38">
        <v>56</v>
      </c>
      <c r="B64" s="29" t="s">
        <v>92</v>
      </c>
      <c r="C64" s="72" t="s">
        <v>224</v>
      </c>
      <c r="D64" s="71">
        <f t="shared" si="0"/>
        <v>50.851579999999998</v>
      </c>
      <c r="E64" s="33">
        <v>26</v>
      </c>
      <c r="F64" s="34"/>
      <c r="G64" s="31"/>
    </row>
    <row r="65" spans="1:7" s="19" customFormat="1" ht="15.6" x14ac:dyDescent="0.3">
      <c r="A65" s="38">
        <v>57</v>
      </c>
      <c r="B65" s="29" t="s">
        <v>93</v>
      </c>
      <c r="C65" s="72" t="s">
        <v>224</v>
      </c>
      <c r="D65" s="71">
        <f t="shared" si="0"/>
        <v>150.59890999999999</v>
      </c>
      <c r="E65" s="33">
        <v>77</v>
      </c>
      <c r="F65" s="34"/>
      <c r="G65" s="31"/>
    </row>
    <row r="66" spans="1:7" s="19" customFormat="1" ht="15.6" x14ac:dyDescent="0.3">
      <c r="A66" s="38">
        <v>58</v>
      </c>
      <c r="B66" s="29" t="s">
        <v>94</v>
      </c>
      <c r="C66" s="72" t="s">
        <v>224</v>
      </c>
      <c r="D66" s="71">
        <f t="shared" si="0"/>
        <v>50.851579999999998</v>
      </c>
      <c r="E66" s="33">
        <v>26</v>
      </c>
      <c r="F66" s="34"/>
      <c r="G66" s="31"/>
    </row>
    <row r="67" spans="1:7" s="19" customFormat="1" ht="15.6" x14ac:dyDescent="0.3">
      <c r="A67" s="38">
        <v>59</v>
      </c>
      <c r="B67" s="29" t="s">
        <v>95</v>
      </c>
      <c r="C67" s="72" t="s">
        <v>224</v>
      </c>
      <c r="D67" s="71">
        <f t="shared" si="0"/>
        <v>254.25790000000001</v>
      </c>
      <c r="E67" s="33">
        <v>130</v>
      </c>
      <c r="F67" s="34"/>
      <c r="G67" s="31"/>
    </row>
    <row r="68" spans="1:7" s="19" customFormat="1" ht="15.6" x14ac:dyDescent="0.3">
      <c r="A68" s="38">
        <v>60</v>
      </c>
      <c r="B68" s="29" t="s">
        <v>96</v>
      </c>
      <c r="C68" s="72" t="s">
        <v>224</v>
      </c>
      <c r="D68" s="71">
        <f t="shared" si="0"/>
        <v>205.36214999999999</v>
      </c>
      <c r="E68" s="33">
        <v>105</v>
      </c>
      <c r="F68" s="34"/>
      <c r="G68" s="31"/>
    </row>
    <row r="69" spans="1:7" s="19" customFormat="1" ht="15.6" x14ac:dyDescent="0.3">
      <c r="A69" s="38">
        <v>61</v>
      </c>
      <c r="B69" s="29" t="s">
        <v>97</v>
      </c>
      <c r="C69" s="72" t="s">
        <v>224</v>
      </c>
      <c r="D69" s="71">
        <f t="shared" si="0"/>
        <v>205.36214999999999</v>
      </c>
      <c r="E69" s="33">
        <v>105</v>
      </c>
      <c r="F69" s="34"/>
      <c r="G69" s="31"/>
    </row>
    <row r="70" spans="1:7" s="19" customFormat="1" ht="15.6" x14ac:dyDescent="0.3">
      <c r="A70" s="38">
        <v>62</v>
      </c>
      <c r="B70" s="29" t="s">
        <v>98</v>
      </c>
      <c r="C70" s="72" t="s">
        <v>224</v>
      </c>
      <c r="D70" s="71">
        <f t="shared" si="0"/>
        <v>254.25790000000001</v>
      </c>
      <c r="E70" s="33">
        <v>130</v>
      </c>
      <c r="F70" s="34"/>
      <c r="G70" s="31"/>
    </row>
    <row r="71" spans="1:7" s="19" customFormat="1" ht="15.6" x14ac:dyDescent="0.3">
      <c r="A71" s="65">
        <v>63</v>
      </c>
      <c r="B71" s="29" t="s">
        <v>99</v>
      </c>
      <c r="C71" s="72" t="s">
        <v>224</v>
      </c>
      <c r="D71" s="71">
        <f t="shared" si="0"/>
        <v>352.04939999999999</v>
      </c>
      <c r="E71" s="33">
        <v>180</v>
      </c>
      <c r="F71" s="34"/>
      <c r="G71" s="31"/>
    </row>
    <row r="72" spans="1:7" s="16" customFormat="1" ht="15.6" x14ac:dyDescent="0.3">
      <c r="A72" s="65"/>
      <c r="B72" s="29" t="s">
        <v>100</v>
      </c>
      <c r="C72" s="72" t="s">
        <v>224</v>
      </c>
      <c r="D72" s="71">
        <f t="shared" si="0"/>
        <v>400.94515000000001</v>
      </c>
      <c r="E72" s="33">
        <v>205</v>
      </c>
      <c r="F72" s="34"/>
      <c r="G72" s="31"/>
    </row>
    <row r="73" spans="1:7" s="16" customFormat="1" ht="15.6" x14ac:dyDescent="0.3">
      <c r="A73" s="65">
        <v>64</v>
      </c>
      <c r="B73" s="29" t="s">
        <v>101</v>
      </c>
      <c r="C73" s="72" t="s">
        <v>224</v>
      </c>
      <c r="D73" s="71">
        <f t="shared" ref="D73:D136" si="1">+E73*1.95583</f>
        <v>449.84089999999998</v>
      </c>
      <c r="E73" s="33">
        <v>230</v>
      </c>
      <c r="F73" s="34"/>
      <c r="G73" s="31"/>
    </row>
    <row r="74" spans="1:7" s="19" customFormat="1" ht="15.6" x14ac:dyDescent="0.3">
      <c r="A74" s="65"/>
      <c r="B74" s="29" t="s">
        <v>102</v>
      </c>
      <c r="C74" s="72" t="s">
        <v>224</v>
      </c>
      <c r="D74" s="71">
        <f t="shared" si="1"/>
        <v>508.51580000000001</v>
      </c>
      <c r="E74" s="33">
        <v>260</v>
      </c>
      <c r="F74" s="34"/>
      <c r="G74" s="31"/>
    </row>
    <row r="75" spans="1:7" s="19" customFormat="1" ht="15.6" x14ac:dyDescent="0.3">
      <c r="A75" s="38">
        <v>65</v>
      </c>
      <c r="B75" s="29" t="s">
        <v>103</v>
      </c>
      <c r="C75" s="72" t="s">
        <v>224</v>
      </c>
      <c r="D75" s="71">
        <f t="shared" si="1"/>
        <v>303.15364999999997</v>
      </c>
      <c r="E75" s="33">
        <v>155</v>
      </c>
      <c r="F75" s="34"/>
      <c r="G75" s="31"/>
    </row>
    <row r="76" spans="1:7" s="19" customFormat="1" ht="15.6" x14ac:dyDescent="0.3">
      <c r="A76" s="38">
        <v>66</v>
      </c>
      <c r="B76" s="29" t="s">
        <v>104</v>
      </c>
      <c r="C76" s="72" t="s">
        <v>224</v>
      </c>
      <c r="D76" s="71">
        <f t="shared" si="1"/>
        <v>205.36214999999999</v>
      </c>
      <c r="E76" s="33">
        <v>105</v>
      </c>
      <c r="F76" s="34"/>
      <c r="G76" s="31"/>
    </row>
    <row r="77" spans="1:7" s="16" customFormat="1" ht="15.6" x14ac:dyDescent="0.3">
      <c r="A77" s="38">
        <v>67</v>
      </c>
      <c r="B77" s="29" t="s">
        <v>105</v>
      </c>
      <c r="C77" s="72" t="s">
        <v>224</v>
      </c>
      <c r="D77" s="71">
        <f t="shared" si="1"/>
        <v>50.851579999999998</v>
      </c>
      <c r="E77" s="33">
        <v>26</v>
      </c>
      <c r="F77" s="34"/>
      <c r="G77" s="31"/>
    </row>
    <row r="78" spans="1:7" s="16" customFormat="1" ht="15.6" x14ac:dyDescent="0.3">
      <c r="A78" s="38">
        <v>68</v>
      </c>
      <c r="B78" s="29" t="s">
        <v>106</v>
      </c>
      <c r="C78" s="72" t="s">
        <v>224</v>
      </c>
      <c r="D78" s="71">
        <f t="shared" si="1"/>
        <v>41.072429999999997</v>
      </c>
      <c r="E78" s="33">
        <v>21</v>
      </c>
      <c r="F78" s="34"/>
      <c r="G78" s="31"/>
    </row>
    <row r="79" spans="1:7" s="16" customFormat="1" ht="15.6" x14ac:dyDescent="0.3">
      <c r="A79" s="38">
        <v>69</v>
      </c>
      <c r="B79" s="29" t="s">
        <v>107</v>
      </c>
      <c r="C79" s="72" t="s">
        <v>224</v>
      </c>
      <c r="D79" s="71">
        <f t="shared" si="1"/>
        <v>21.514129999999998</v>
      </c>
      <c r="E79" s="33">
        <v>11</v>
      </c>
      <c r="F79" s="34"/>
      <c r="G79" s="31"/>
    </row>
    <row r="80" spans="1:7" s="16" customFormat="1" ht="15.6" x14ac:dyDescent="0.3">
      <c r="A80" s="38">
        <v>70</v>
      </c>
      <c r="B80" s="29" t="s">
        <v>108</v>
      </c>
      <c r="C80" s="72" t="s">
        <v>224</v>
      </c>
      <c r="D80" s="71">
        <f t="shared" si="1"/>
        <v>121.26146</v>
      </c>
      <c r="E80" s="33">
        <v>62</v>
      </c>
      <c r="F80" s="34"/>
      <c r="G80" s="31"/>
    </row>
    <row r="81" spans="1:7" s="16" customFormat="1" ht="15.6" x14ac:dyDescent="0.3">
      <c r="A81" s="38">
        <v>71</v>
      </c>
      <c r="B81" s="29" t="s">
        <v>109</v>
      </c>
      <c r="C81" s="72" t="s">
        <v>224</v>
      </c>
      <c r="D81" s="71">
        <f t="shared" si="1"/>
        <v>111.48231</v>
      </c>
      <c r="E81" s="33">
        <v>57</v>
      </c>
      <c r="F81" s="34"/>
      <c r="G81" s="31"/>
    </row>
    <row r="82" spans="1:7" s="16" customFormat="1" ht="15.6" x14ac:dyDescent="0.3">
      <c r="A82" s="38">
        <v>72</v>
      </c>
      <c r="B82" s="29" t="s">
        <v>110</v>
      </c>
      <c r="C82" s="72" t="s">
        <v>224</v>
      </c>
      <c r="D82" s="71">
        <f t="shared" si="1"/>
        <v>111.48231</v>
      </c>
      <c r="E82" s="33">
        <v>57</v>
      </c>
      <c r="F82" s="34"/>
      <c r="G82" s="31"/>
    </row>
    <row r="83" spans="1:7" s="16" customFormat="1" ht="15.6" x14ac:dyDescent="0.3">
      <c r="A83" s="38">
        <v>73</v>
      </c>
      <c r="B83" s="29" t="s">
        <v>111</v>
      </c>
      <c r="C83" s="72" t="s">
        <v>224</v>
      </c>
      <c r="D83" s="71">
        <f t="shared" si="1"/>
        <v>111.48231</v>
      </c>
      <c r="E83" s="33">
        <v>57</v>
      </c>
      <c r="F83" s="34"/>
      <c r="G83" s="31"/>
    </row>
    <row r="84" spans="1:7" s="16" customFormat="1" ht="15.6" x14ac:dyDescent="0.3">
      <c r="A84" s="38">
        <v>74</v>
      </c>
      <c r="B84" s="29" t="s">
        <v>112</v>
      </c>
      <c r="C84" s="72" t="s">
        <v>224</v>
      </c>
      <c r="D84" s="71">
        <f t="shared" si="1"/>
        <v>60.63073</v>
      </c>
      <c r="E84" s="33">
        <v>31</v>
      </c>
      <c r="F84" s="34"/>
      <c r="G84" s="31"/>
    </row>
    <row r="85" spans="1:7" s="16" customFormat="1" ht="15.6" x14ac:dyDescent="0.3">
      <c r="A85" s="38">
        <v>75</v>
      </c>
      <c r="B85" s="29" t="s">
        <v>113</v>
      </c>
      <c r="C85" s="72" t="s">
        <v>224</v>
      </c>
      <c r="D85" s="71">
        <f t="shared" si="1"/>
        <v>11.73498</v>
      </c>
      <c r="E85" s="33">
        <v>6</v>
      </c>
      <c r="F85" s="34"/>
      <c r="G85" s="31"/>
    </row>
    <row r="86" spans="1:7" ht="15.6" x14ac:dyDescent="0.3">
      <c r="A86" s="38">
        <v>76</v>
      </c>
      <c r="B86" s="29" t="s">
        <v>114</v>
      </c>
      <c r="C86" s="72" t="s">
        <v>224</v>
      </c>
      <c r="D86" s="71">
        <f t="shared" si="1"/>
        <v>11.73498</v>
      </c>
      <c r="E86" s="33">
        <v>6</v>
      </c>
      <c r="F86" s="34"/>
      <c r="G86" s="31"/>
    </row>
    <row r="87" spans="1:7" ht="15.6" x14ac:dyDescent="0.3">
      <c r="A87" s="38">
        <v>77</v>
      </c>
      <c r="B87" s="29" t="s">
        <v>115</v>
      </c>
      <c r="C87" s="72" t="s">
        <v>224</v>
      </c>
      <c r="D87" s="71">
        <f t="shared" si="1"/>
        <v>5.8674900000000001</v>
      </c>
      <c r="E87" s="33">
        <v>3</v>
      </c>
      <c r="F87" s="34"/>
      <c r="G87" s="31"/>
    </row>
    <row r="88" spans="1:7" ht="15.6" x14ac:dyDescent="0.3">
      <c r="A88" s="38">
        <v>78</v>
      </c>
      <c r="B88" s="29" t="s">
        <v>116</v>
      </c>
      <c r="C88" s="72" t="s">
        <v>224</v>
      </c>
      <c r="D88" s="71">
        <f t="shared" si="1"/>
        <v>11.73498</v>
      </c>
      <c r="E88" s="33">
        <v>6</v>
      </c>
      <c r="F88" s="34"/>
      <c r="G88" s="31"/>
    </row>
    <row r="89" spans="1:7" ht="15.6" x14ac:dyDescent="0.3">
      <c r="A89" s="38">
        <v>79</v>
      </c>
      <c r="B89" s="29" t="s">
        <v>117</v>
      </c>
      <c r="C89" s="72" t="s">
        <v>224</v>
      </c>
      <c r="D89" s="71">
        <f t="shared" si="1"/>
        <v>9.7791499999999996</v>
      </c>
      <c r="E89" s="33">
        <v>5</v>
      </c>
      <c r="F89" s="34"/>
      <c r="G89" s="31"/>
    </row>
    <row r="90" spans="1:7" ht="15.6" x14ac:dyDescent="0.3">
      <c r="A90" s="38">
        <v>80</v>
      </c>
      <c r="B90" s="29" t="s">
        <v>118</v>
      </c>
      <c r="C90" s="72" t="s">
        <v>224</v>
      </c>
      <c r="D90" s="71">
        <f t="shared" si="1"/>
        <v>11.73498</v>
      </c>
      <c r="E90" s="33">
        <v>6</v>
      </c>
      <c r="F90" s="34"/>
      <c r="G90" s="31"/>
    </row>
    <row r="91" spans="1:7" ht="15.6" x14ac:dyDescent="0.3">
      <c r="A91" s="38">
        <v>81</v>
      </c>
      <c r="B91" s="29" t="s">
        <v>119</v>
      </c>
      <c r="C91" s="72" t="s">
        <v>224</v>
      </c>
      <c r="D91" s="71">
        <f t="shared" si="1"/>
        <v>9.7791499999999996</v>
      </c>
      <c r="E91" s="33">
        <v>5</v>
      </c>
      <c r="F91" s="34"/>
      <c r="G91" s="31"/>
    </row>
    <row r="92" spans="1:7" ht="15.6" x14ac:dyDescent="0.3">
      <c r="A92" s="38">
        <v>82</v>
      </c>
      <c r="B92" s="29" t="s">
        <v>120</v>
      </c>
      <c r="C92" s="72" t="s">
        <v>224</v>
      </c>
      <c r="D92" s="71">
        <f t="shared" si="1"/>
        <v>11.73498</v>
      </c>
      <c r="E92" s="33">
        <v>6</v>
      </c>
      <c r="F92" s="34"/>
      <c r="G92" s="36"/>
    </row>
    <row r="93" spans="1:7" ht="15.6" x14ac:dyDescent="0.3">
      <c r="A93" s="38">
        <v>83</v>
      </c>
      <c r="B93" s="29" t="s">
        <v>121</v>
      </c>
      <c r="C93" s="72" t="s">
        <v>224</v>
      </c>
      <c r="D93" s="71">
        <f t="shared" si="1"/>
        <v>5.8674900000000001</v>
      </c>
      <c r="E93" s="33">
        <v>3</v>
      </c>
      <c r="F93" s="35"/>
      <c r="G93" s="35"/>
    </row>
    <row r="94" spans="1:7" ht="15.6" x14ac:dyDescent="0.3">
      <c r="A94" s="38">
        <v>84</v>
      </c>
      <c r="B94" s="29" t="s">
        <v>122</v>
      </c>
      <c r="C94" s="72" t="s">
        <v>224</v>
      </c>
      <c r="D94" s="71">
        <f t="shared" si="1"/>
        <v>5.8674900000000001</v>
      </c>
      <c r="E94" s="33">
        <v>3</v>
      </c>
      <c r="F94" s="35"/>
      <c r="G94" s="35"/>
    </row>
    <row r="95" spans="1:7" ht="15.6" x14ac:dyDescent="0.3">
      <c r="A95" s="38">
        <v>85</v>
      </c>
      <c r="B95" s="29" t="s">
        <v>123</v>
      </c>
      <c r="C95" s="72" t="s">
        <v>224</v>
      </c>
      <c r="D95" s="71">
        <f t="shared" si="1"/>
        <v>5.8674900000000001</v>
      </c>
      <c r="E95" s="33">
        <v>3</v>
      </c>
      <c r="F95" s="35"/>
      <c r="G95" s="35"/>
    </row>
    <row r="96" spans="1:7" ht="15.6" x14ac:dyDescent="0.3">
      <c r="A96" s="38">
        <v>86</v>
      </c>
      <c r="B96" s="29" t="s">
        <v>124</v>
      </c>
      <c r="C96" s="72" t="s">
        <v>224</v>
      </c>
      <c r="D96" s="71">
        <f t="shared" si="1"/>
        <v>9.7791499999999996</v>
      </c>
      <c r="E96" s="33">
        <v>5</v>
      </c>
      <c r="F96" s="35"/>
      <c r="G96" s="35"/>
    </row>
    <row r="97" spans="1:7" ht="15.6" x14ac:dyDescent="0.3">
      <c r="A97" s="38">
        <v>87</v>
      </c>
      <c r="B97" s="29" t="s">
        <v>125</v>
      </c>
      <c r="C97" s="72" t="s">
        <v>224</v>
      </c>
      <c r="D97" s="71">
        <f t="shared" si="1"/>
        <v>9.7791499999999996</v>
      </c>
      <c r="E97" s="33">
        <v>5</v>
      </c>
      <c r="F97" s="35"/>
      <c r="G97" s="35"/>
    </row>
    <row r="98" spans="1:7" ht="15.6" x14ac:dyDescent="0.3">
      <c r="A98" s="38">
        <v>88</v>
      </c>
      <c r="B98" s="29" t="s">
        <v>126</v>
      </c>
      <c r="C98" s="72" t="s">
        <v>224</v>
      </c>
      <c r="D98" s="71">
        <f t="shared" si="1"/>
        <v>25.425789999999999</v>
      </c>
      <c r="E98" s="33">
        <v>13</v>
      </c>
      <c r="F98" s="35"/>
      <c r="G98" s="35"/>
    </row>
    <row r="99" spans="1:7" ht="15.6" x14ac:dyDescent="0.3">
      <c r="A99" s="38">
        <v>89</v>
      </c>
      <c r="B99" s="29" t="s">
        <v>127</v>
      </c>
      <c r="C99" s="72" t="s">
        <v>224</v>
      </c>
      <c r="D99" s="71">
        <f t="shared" si="1"/>
        <v>9.7791499999999996</v>
      </c>
      <c r="E99" s="33">
        <v>5</v>
      </c>
      <c r="F99" s="35"/>
      <c r="G99" s="35"/>
    </row>
    <row r="100" spans="1:7" ht="46.8" x14ac:dyDescent="0.3">
      <c r="A100" s="38">
        <v>90</v>
      </c>
      <c r="B100" s="29" t="s">
        <v>128</v>
      </c>
      <c r="C100" s="72" t="s">
        <v>224</v>
      </c>
      <c r="D100" s="71">
        <f t="shared" si="1"/>
        <v>9.7791499999999996</v>
      </c>
      <c r="E100" s="33">
        <v>5</v>
      </c>
      <c r="F100" s="35"/>
      <c r="G100" s="35"/>
    </row>
    <row r="101" spans="1:7" ht="15.6" x14ac:dyDescent="0.3">
      <c r="A101" s="38">
        <v>91</v>
      </c>
      <c r="B101" s="29" t="s">
        <v>129</v>
      </c>
      <c r="C101" s="72" t="s">
        <v>224</v>
      </c>
      <c r="D101" s="71">
        <f t="shared" si="1"/>
        <v>9.7791499999999996</v>
      </c>
      <c r="E101" s="33">
        <v>5</v>
      </c>
      <c r="F101" s="35"/>
      <c r="G101" s="35"/>
    </row>
    <row r="102" spans="1:7" ht="15.6" x14ac:dyDescent="0.3">
      <c r="A102" s="38">
        <v>92</v>
      </c>
      <c r="B102" s="29" t="s">
        <v>130</v>
      </c>
      <c r="C102" s="72" t="s">
        <v>224</v>
      </c>
      <c r="D102" s="71">
        <f t="shared" si="1"/>
        <v>11.73498</v>
      </c>
      <c r="E102" s="33">
        <v>6</v>
      </c>
      <c r="F102" s="35"/>
      <c r="G102" s="35"/>
    </row>
    <row r="103" spans="1:7" ht="15.6" x14ac:dyDescent="0.3">
      <c r="A103" s="38">
        <v>93</v>
      </c>
      <c r="B103" s="29" t="s">
        <v>131</v>
      </c>
      <c r="C103" s="72" t="s">
        <v>224</v>
      </c>
      <c r="D103" s="71">
        <f t="shared" si="1"/>
        <v>13.690809999999999</v>
      </c>
      <c r="E103" s="33">
        <v>7</v>
      </c>
      <c r="F103" s="35"/>
      <c r="G103" s="35"/>
    </row>
    <row r="104" spans="1:7" ht="15.6" x14ac:dyDescent="0.3">
      <c r="A104" s="38">
        <v>94</v>
      </c>
      <c r="B104" s="29" t="s">
        <v>132</v>
      </c>
      <c r="C104" s="72" t="s">
        <v>224</v>
      </c>
      <c r="D104" s="71">
        <f t="shared" si="1"/>
        <v>9.7791499999999996</v>
      </c>
      <c r="E104" s="33">
        <v>5</v>
      </c>
      <c r="F104" s="35"/>
      <c r="G104" s="35"/>
    </row>
    <row r="105" spans="1:7" ht="15.6" x14ac:dyDescent="0.3">
      <c r="A105" s="38">
        <v>95</v>
      </c>
      <c r="B105" s="29" t="s">
        <v>133</v>
      </c>
      <c r="C105" s="72" t="s">
        <v>224</v>
      </c>
      <c r="D105" s="71">
        <f t="shared" si="1"/>
        <v>9.7791499999999996</v>
      </c>
      <c r="E105" s="33">
        <v>5</v>
      </c>
      <c r="F105" s="35"/>
      <c r="G105" s="35"/>
    </row>
    <row r="106" spans="1:7" ht="15.6" x14ac:dyDescent="0.3">
      <c r="A106" s="38">
        <v>96</v>
      </c>
      <c r="B106" s="29" t="s">
        <v>134</v>
      </c>
      <c r="C106" s="72" t="s">
        <v>224</v>
      </c>
      <c r="D106" s="71">
        <f t="shared" si="1"/>
        <v>9.7791499999999996</v>
      </c>
      <c r="E106" s="33">
        <v>5</v>
      </c>
      <c r="F106" s="35"/>
      <c r="G106" s="35"/>
    </row>
    <row r="107" spans="1:7" ht="15.6" x14ac:dyDescent="0.3">
      <c r="A107" s="38">
        <v>97</v>
      </c>
      <c r="B107" s="29" t="s">
        <v>135</v>
      </c>
      <c r="C107" s="72" t="s">
        <v>224</v>
      </c>
      <c r="D107" s="71">
        <f t="shared" si="1"/>
        <v>9.7791499999999996</v>
      </c>
      <c r="E107" s="33">
        <v>5</v>
      </c>
      <c r="F107" s="35"/>
      <c r="G107" s="35"/>
    </row>
    <row r="108" spans="1:7" ht="15.6" x14ac:dyDescent="0.3">
      <c r="A108" s="38">
        <v>98</v>
      </c>
      <c r="B108" s="29" t="s">
        <v>136</v>
      </c>
      <c r="C108" s="72" t="s">
        <v>224</v>
      </c>
      <c r="D108" s="71">
        <f t="shared" si="1"/>
        <v>19.558299999999999</v>
      </c>
      <c r="E108" s="33">
        <v>10</v>
      </c>
      <c r="F108" s="35"/>
      <c r="G108" s="35"/>
    </row>
    <row r="109" spans="1:7" ht="15.6" x14ac:dyDescent="0.3">
      <c r="A109" s="38">
        <v>99</v>
      </c>
      <c r="B109" s="29" t="s">
        <v>137</v>
      </c>
      <c r="C109" s="72" t="s">
        <v>224</v>
      </c>
      <c r="D109" s="71">
        <f t="shared" si="1"/>
        <v>9.7791499999999996</v>
      </c>
      <c r="E109" s="33">
        <v>5</v>
      </c>
      <c r="F109" s="35"/>
      <c r="G109" s="35"/>
    </row>
    <row r="110" spans="1:7" ht="15.6" x14ac:dyDescent="0.3">
      <c r="A110" s="38">
        <v>100</v>
      </c>
      <c r="B110" s="29" t="s">
        <v>138</v>
      </c>
      <c r="C110" s="72" t="s">
        <v>224</v>
      </c>
      <c r="D110" s="71">
        <f t="shared" si="1"/>
        <v>9.7791499999999996</v>
      </c>
      <c r="E110" s="33">
        <v>5</v>
      </c>
      <c r="F110" s="35"/>
      <c r="G110" s="35"/>
    </row>
    <row r="111" spans="1:7" ht="15.6" x14ac:dyDescent="0.3">
      <c r="A111" s="38">
        <v>101</v>
      </c>
      <c r="B111" s="29" t="s">
        <v>139</v>
      </c>
      <c r="C111" s="72" t="s">
        <v>224</v>
      </c>
      <c r="D111" s="71">
        <f t="shared" si="1"/>
        <v>9.7791499999999996</v>
      </c>
      <c r="E111" s="33">
        <v>5</v>
      </c>
      <c r="F111" s="35"/>
      <c r="G111" s="35"/>
    </row>
    <row r="112" spans="1:7" ht="15.6" x14ac:dyDescent="0.3">
      <c r="A112" s="38">
        <v>102</v>
      </c>
      <c r="B112" s="29" t="s">
        <v>140</v>
      </c>
      <c r="C112" s="72" t="s">
        <v>224</v>
      </c>
      <c r="D112" s="71">
        <f t="shared" si="1"/>
        <v>13.690809999999999</v>
      </c>
      <c r="E112" s="33">
        <v>7</v>
      </c>
      <c r="F112" s="35"/>
      <c r="G112" s="35"/>
    </row>
    <row r="113" spans="1:7" ht="15.6" x14ac:dyDescent="0.3">
      <c r="A113" s="38">
        <v>103</v>
      </c>
      <c r="B113" s="29" t="s">
        <v>141</v>
      </c>
      <c r="C113" s="72" t="s">
        <v>224</v>
      </c>
      <c r="D113" s="71">
        <f t="shared" si="1"/>
        <v>5.8674900000000001</v>
      </c>
      <c r="E113" s="33">
        <v>3</v>
      </c>
      <c r="F113" s="35"/>
      <c r="G113" s="35"/>
    </row>
    <row r="114" spans="1:7" ht="15.6" x14ac:dyDescent="0.3">
      <c r="A114" s="38">
        <v>104</v>
      </c>
      <c r="B114" s="29" t="s">
        <v>142</v>
      </c>
      <c r="C114" s="72" t="s">
        <v>224</v>
      </c>
      <c r="D114" s="71">
        <f t="shared" si="1"/>
        <v>5.8674900000000001</v>
      </c>
      <c r="E114" s="33">
        <v>3</v>
      </c>
      <c r="F114" s="35"/>
      <c r="G114" s="35"/>
    </row>
    <row r="115" spans="1:7" ht="15.6" x14ac:dyDescent="0.3">
      <c r="A115" s="38">
        <v>105</v>
      </c>
      <c r="B115" s="29" t="s">
        <v>143</v>
      </c>
      <c r="C115" s="72" t="s">
        <v>224</v>
      </c>
      <c r="D115" s="71">
        <f t="shared" si="1"/>
        <v>25.425789999999999</v>
      </c>
      <c r="E115" s="33">
        <v>13</v>
      </c>
      <c r="F115" s="35"/>
      <c r="G115" s="35"/>
    </row>
    <row r="116" spans="1:7" ht="15.6" x14ac:dyDescent="0.3">
      <c r="A116" s="38">
        <v>106</v>
      </c>
      <c r="B116" s="29" t="s">
        <v>144</v>
      </c>
      <c r="C116" s="72" t="s">
        <v>224</v>
      </c>
      <c r="D116" s="71">
        <f t="shared" si="1"/>
        <v>31.293279999999999</v>
      </c>
      <c r="E116" s="33">
        <v>16</v>
      </c>
      <c r="F116" s="35"/>
      <c r="G116" s="35"/>
    </row>
    <row r="117" spans="1:7" ht="15.6" x14ac:dyDescent="0.3">
      <c r="A117" s="38">
        <v>107</v>
      </c>
      <c r="B117" s="29" t="s">
        <v>145</v>
      </c>
      <c r="C117" s="72" t="s">
        <v>224</v>
      </c>
      <c r="D117" s="71">
        <f t="shared" si="1"/>
        <v>21.514129999999998</v>
      </c>
      <c r="E117" s="33">
        <v>11</v>
      </c>
      <c r="F117" s="35"/>
      <c r="G117" s="35"/>
    </row>
    <row r="118" spans="1:7" ht="15.6" x14ac:dyDescent="0.3">
      <c r="A118" s="38">
        <v>108</v>
      </c>
      <c r="B118" s="29" t="s">
        <v>146</v>
      </c>
      <c r="C118" s="72" t="s">
        <v>224</v>
      </c>
      <c r="D118" s="71">
        <f t="shared" si="1"/>
        <v>21.514129999999998</v>
      </c>
      <c r="E118" s="33">
        <v>11</v>
      </c>
      <c r="F118" s="35"/>
      <c r="G118" s="35"/>
    </row>
    <row r="119" spans="1:7" ht="15.6" x14ac:dyDescent="0.3">
      <c r="A119" s="38">
        <v>109</v>
      </c>
      <c r="B119" s="29" t="s">
        <v>147</v>
      </c>
      <c r="C119" s="72" t="s">
        <v>224</v>
      </c>
      <c r="D119" s="71">
        <f t="shared" si="1"/>
        <v>31.293279999999999</v>
      </c>
      <c r="E119" s="33">
        <v>16</v>
      </c>
      <c r="F119" s="35"/>
      <c r="G119" s="35"/>
    </row>
    <row r="120" spans="1:7" ht="15.6" x14ac:dyDescent="0.3">
      <c r="A120" s="38">
        <v>110</v>
      </c>
      <c r="B120" s="29" t="s">
        <v>148</v>
      </c>
      <c r="C120" s="72" t="s">
        <v>224</v>
      </c>
      <c r="D120" s="71">
        <f t="shared" si="1"/>
        <v>31.293279999999999</v>
      </c>
      <c r="E120" s="33">
        <v>16</v>
      </c>
      <c r="F120" s="35"/>
      <c r="G120" s="35"/>
    </row>
    <row r="121" spans="1:7" ht="15.6" x14ac:dyDescent="0.3">
      <c r="A121" s="38">
        <v>111</v>
      </c>
      <c r="B121" s="29" t="s">
        <v>149</v>
      </c>
      <c r="C121" s="72" t="s">
        <v>224</v>
      </c>
      <c r="D121" s="71">
        <f t="shared" si="1"/>
        <v>31.293279999999999</v>
      </c>
      <c r="E121" s="33">
        <v>16</v>
      </c>
      <c r="F121" s="35"/>
      <c r="G121" s="35"/>
    </row>
    <row r="122" spans="1:7" ht="15.6" x14ac:dyDescent="0.3">
      <c r="A122" s="38">
        <v>112</v>
      </c>
      <c r="B122" s="29" t="s">
        <v>150</v>
      </c>
      <c r="C122" s="72" t="s">
        <v>224</v>
      </c>
      <c r="D122" s="71">
        <f t="shared" si="1"/>
        <v>31.293279999999999</v>
      </c>
      <c r="E122" s="33">
        <v>16</v>
      </c>
      <c r="F122" s="35"/>
      <c r="G122" s="35"/>
    </row>
    <row r="123" spans="1:7" ht="15.6" x14ac:dyDescent="0.3">
      <c r="A123" s="38">
        <v>113</v>
      </c>
      <c r="B123" s="29" t="s">
        <v>151</v>
      </c>
      <c r="C123" s="72" t="s">
        <v>224</v>
      </c>
      <c r="D123" s="71">
        <f t="shared" si="1"/>
        <v>31.293279999999999</v>
      </c>
      <c r="E123" s="33">
        <v>16</v>
      </c>
      <c r="F123" s="35"/>
      <c r="G123" s="35"/>
    </row>
    <row r="124" spans="1:7" ht="15.6" x14ac:dyDescent="0.3">
      <c r="A124" s="38">
        <v>114</v>
      </c>
      <c r="B124" s="29" t="s">
        <v>152</v>
      </c>
      <c r="C124" s="72" t="s">
        <v>224</v>
      </c>
      <c r="D124" s="71">
        <f t="shared" si="1"/>
        <v>41.072429999999997</v>
      </c>
      <c r="E124" s="33">
        <v>21</v>
      </c>
      <c r="F124" s="35"/>
      <c r="G124" s="35"/>
    </row>
    <row r="125" spans="1:7" ht="15.6" x14ac:dyDescent="0.3">
      <c r="A125" s="38">
        <v>115</v>
      </c>
      <c r="B125" s="29" t="s">
        <v>153</v>
      </c>
      <c r="C125" s="72" t="s">
        <v>224</v>
      </c>
      <c r="D125" s="71">
        <f t="shared" si="1"/>
        <v>31.293279999999999</v>
      </c>
      <c r="E125" s="33">
        <v>16</v>
      </c>
      <c r="F125" s="35"/>
      <c r="G125" s="35"/>
    </row>
    <row r="126" spans="1:7" ht="15.6" x14ac:dyDescent="0.3">
      <c r="A126" s="38">
        <v>116</v>
      </c>
      <c r="B126" s="29" t="s">
        <v>154</v>
      </c>
      <c r="C126" s="72" t="s">
        <v>224</v>
      </c>
      <c r="D126" s="71">
        <f t="shared" si="1"/>
        <v>31.293279999999999</v>
      </c>
      <c r="E126" s="33">
        <v>16</v>
      </c>
      <c r="F126" s="35"/>
      <c r="G126" s="35"/>
    </row>
    <row r="127" spans="1:7" ht="15.6" x14ac:dyDescent="0.3">
      <c r="A127" s="38">
        <v>117</v>
      </c>
      <c r="B127" s="29" t="s">
        <v>155</v>
      </c>
      <c r="C127" s="72" t="s">
        <v>224</v>
      </c>
      <c r="D127" s="71">
        <f t="shared" si="1"/>
        <v>31.293279999999999</v>
      </c>
      <c r="E127" s="33">
        <v>16</v>
      </c>
      <c r="F127" s="35"/>
      <c r="G127" s="35"/>
    </row>
    <row r="128" spans="1:7" ht="15.6" x14ac:dyDescent="0.3">
      <c r="A128" s="38">
        <v>118</v>
      </c>
      <c r="B128" s="29" t="s">
        <v>156</v>
      </c>
      <c r="C128" s="72" t="s">
        <v>224</v>
      </c>
      <c r="D128" s="71">
        <f t="shared" si="1"/>
        <v>31.293279999999999</v>
      </c>
      <c r="E128" s="33">
        <v>16</v>
      </c>
      <c r="F128" s="35"/>
      <c r="G128" s="35"/>
    </row>
    <row r="129" spans="1:7" ht="15.6" x14ac:dyDescent="0.3">
      <c r="A129" s="38">
        <v>119</v>
      </c>
      <c r="B129" s="29" t="s">
        <v>157</v>
      </c>
      <c r="C129" s="72" t="s">
        <v>224</v>
      </c>
      <c r="D129" s="71">
        <f t="shared" si="1"/>
        <v>31.293279999999999</v>
      </c>
      <c r="E129" s="33">
        <v>16</v>
      </c>
      <c r="F129" s="35"/>
      <c r="G129" s="35"/>
    </row>
    <row r="130" spans="1:7" ht="15.6" x14ac:dyDescent="0.3">
      <c r="A130" s="38">
        <v>120</v>
      </c>
      <c r="B130" s="29" t="s">
        <v>158</v>
      </c>
      <c r="C130" s="72" t="s">
        <v>224</v>
      </c>
      <c r="D130" s="71">
        <f t="shared" si="1"/>
        <v>31.293279999999999</v>
      </c>
      <c r="E130" s="33">
        <v>16</v>
      </c>
      <c r="F130" s="35"/>
      <c r="G130" s="35"/>
    </row>
    <row r="131" spans="1:7" ht="15.6" x14ac:dyDescent="0.3">
      <c r="A131" s="38">
        <v>121</v>
      </c>
      <c r="B131" s="29" t="s">
        <v>159</v>
      </c>
      <c r="C131" s="72" t="s">
        <v>224</v>
      </c>
      <c r="D131" s="71">
        <f t="shared" si="1"/>
        <v>31.293279999999999</v>
      </c>
      <c r="E131" s="33">
        <v>16</v>
      </c>
      <c r="F131" s="35"/>
      <c r="G131" s="35"/>
    </row>
    <row r="132" spans="1:7" ht="15.6" x14ac:dyDescent="0.3">
      <c r="A132" s="38">
        <v>122</v>
      </c>
      <c r="B132" s="29" t="s">
        <v>160</v>
      </c>
      <c r="C132" s="72" t="s">
        <v>224</v>
      </c>
      <c r="D132" s="71">
        <f t="shared" si="1"/>
        <v>31.293279999999999</v>
      </c>
      <c r="E132" s="33">
        <v>16</v>
      </c>
      <c r="F132" s="35"/>
      <c r="G132" s="35"/>
    </row>
    <row r="133" spans="1:7" ht="15.6" x14ac:dyDescent="0.3">
      <c r="A133" s="38">
        <v>123</v>
      </c>
      <c r="B133" s="29" t="s">
        <v>161</v>
      </c>
      <c r="C133" s="72" t="s">
        <v>224</v>
      </c>
      <c r="D133" s="71">
        <f t="shared" si="1"/>
        <v>31.293279999999999</v>
      </c>
      <c r="E133" s="33">
        <v>16</v>
      </c>
      <c r="F133" s="35"/>
      <c r="G133" s="35"/>
    </row>
    <row r="134" spans="1:7" ht="15.6" x14ac:dyDescent="0.3">
      <c r="A134" s="38">
        <v>124</v>
      </c>
      <c r="B134" s="29" t="s">
        <v>162</v>
      </c>
      <c r="C134" s="72" t="s">
        <v>224</v>
      </c>
      <c r="D134" s="71">
        <f t="shared" si="1"/>
        <v>31.293279999999999</v>
      </c>
      <c r="E134" s="33">
        <v>16</v>
      </c>
      <c r="F134" s="35"/>
      <c r="G134" s="35"/>
    </row>
    <row r="135" spans="1:7" ht="15.6" x14ac:dyDescent="0.3">
      <c r="A135" s="38">
        <v>125</v>
      </c>
      <c r="B135" s="29" t="s">
        <v>163</v>
      </c>
      <c r="C135" s="72" t="s">
        <v>224</v>
      </c>
      <c r="D135" s="71">
        <f t="shared" si="1"/>
        <v>31.293279999999999</v>
      </c>
      <c r="E135" s="33">
        <v>16</v>
      </c>
      <c r="F135" s="35"/>
      <c r="G135" s="35"/>
    </row>
    <row r="136" spans="1:7" ht="15.6" x14ac:dyDescent="0.3">
      <c r="A136" s="38">
        <v>126</v>
      </c>
      <c r="B136" s="29" t="s">
        <v>164</v>
      </c>
      <c r="C136" s="72" t="s">
        <v>224</v>
      </c>
      <c r="D136" s="71">
        <f t="shared" si="1"/>
        <v>31.293279999999999</v>
      </c>
      <c r="E136" s="33">
        <v>16</v>
      </c>
      <c r="F136" s="35"/>
      <c r="G136" s="35"/>
    </row>
    <row r="137" spans="1:7" ht="15.6" x14ac:dyDescent="0.3">
      <c r="A137" s="38">
        <v>127</v>
      </c>
      <c r="B137" s="29" t="s">
        <v>165</v>
      </c>
      <c r="C137" s="72" t="s">
        <v>224</v>
      </c>
      <c r="D137" s="71">
        <f t="shared" ref="D137:D196" si="2">+E137*1.95583</f>
        <v>31.293279999999999</v>
      </c>
      <c r="E137" s="33">
        <v>16</v>
      </c>
      <c r="F137" s="35"/>
      <c r="G137" s="35"/>
    </row>
    <row r="138" spans="1:7" ht="15.6" x14ac:dyDescent="0.3">
      <c r="A138" s="38">
        <v>128</v>
      </c>
      <c r="B138" s="29" t="s">
        <v>166</v>
      </c>
      <c r="C138" s="72" t="s">
        <v>224</v>
      </c>
      <c r="D138" s="71">
        <f t="shared" si="2"/>
        <v>31.293279999999999</v>
      </c>
      <c r="E138" s="33">
        <v>16</v>
      </c>
      <c r="F138" s="35"/>
      <c r="G138" s="35"/>
    </row>
    <row r="139" spans="1:7" ht="15.6" x14ac:dyDescent="0.3">
      <c r="A139" s="38">
        <v>129</v>
      </c>
      <c r="B139" s="29" t="s">
        <v>167</v>
      </c>
      <c r="C139" s="72" t="s">
        <v>224</v>
      </c>
      <c r="D139" s="71">
        <f t="shared" si="2"/>
        <v>31.293279999999999</v>
      </c>
      <c r="E139" s="33">
        <v>16</v>
      </c>
      <c r="F139" s="35"/>
      <c r="G139" s="35"/>
    </row>
    <row r="140" spans="1:7" ht="15.6" x14ac:dyDescent="0.3">
      <c r="A140" s="38">
        <v>130</v>
      </c>
      <c r="B140" s="29" t="s">
        <v>168</v>
      </c>
      <c r="C140" s="72" t="s">
        <v>224</v>
      </c>
      <c r="D140" s="71">
        <f t="shared" si="2"/>
        <v>31.293279999999999</v>
      </c>
      <c r="E140" s="33">
        <v>16</v>
      </c>
      <c r="F140" s="35"/>
      <c r="G140" s="35"/>
    </row>
    <row r="141" spans="1:7" ht="15.6" x14ac:dyDescent="0.3">
      <c r="A141" s="38">
        <v>131</v>
      </c>
      <c r="B141" s="29" t="s">
        <v>169</v>
      </c>
      <c r="C141" s="72" t="s">
        <v>224</v>
      </c>
      <c r="D141" s="71">
        <f t="shared" si="2"/>
        <v>31.293279999999999</v>
      </c>
      <c r="E141" s="33">
        <v>16</v>
      </c>
      <c r="F141" s="35"/>
      <c r="G141" s="35"/>
    </row>
    <row r="142" spans="1:7" ht="15.6" x14ac:dyDescent="0.3">
      <c r="A142" s="38">
        <v>132</v>
      </c>
      <c r="B142" s="29" t="s">
        <v>170</v>
      </c>
      <c r="C142" s="72" t="s">
        <v>224</v>
      </c>
      <c r="D142" s="71">
        <f t="shared" si="2"/>
        <v>50.851579999999998</v>
      </c>
      <c r="E142" s="33">
        <v>26</v>
      </c>
      <c r="F142" s="35"/>
      <c r="G142" s="35"/>
    </row>
    <row r="143" spans="1:7" ht="15.6" x14ac:dyDescent="0.3">
      <c r="A143" s="38">
        <v>133</v>
      </c>
      <c r="B143" s="29" t="s">
        <v>171</v>
      </c>
      <c r="C143" s="72" t="s">
        <v>224</v>
      </c>
      <c r="D143" s="71">
        <f t="shared" si="2"/>
        <v>50.851579999999998</v>
      </c>
      <c r="E143" s="33">
        <v>26</v>
      </c>
      <c r="F143" s="35"/>
      <c r="G143" s="35"/>
    </row>
    <row r="144" spans="1:7" ht="15.6" x14ac:dyDescent="0.3">
      <c r="A144" s="38">
        <v>134</v>
      </c>
      <c r="B144" s="29" t="s">
        <v>172</v>
      </c>
      <c r="C144" s="72" t="s">
        <v>224</v>
      </c>
      <c r="D144" s="71">
        <f t="shared" si="2"/>
        <v>50.851579999999998</v>
      </c>
      <c r="E144" s="33">
        <v>26</v>
      </c>
      <c r="F144" s="35"/>
      <c r="G144" s="35"/>
    </row>
    <row r="145" spans="1:7" ht="15.6" x14ac:dyDescent="0.3">
      <c r="A145" s="38">
        <v>135</v>
      </c>
      <c r="B145" s="29" t="s">
        <v>173</v>
      </c>
      <c r="C145" s="72" t="s">
        <v>224</v>
      </c>
      <c r="D145" s="71">
        <f t="shared" si="2"/>
        <v>50.851579999999998</v>
      </c>
      <c r="E145" s="33">
        <v>26</v>
      </c>
      <c r="F145" s="35"/>
      <c r="G145" s="35"/>
    </row>
    <row r="146" spans="1:7" ht="15.6" x14ac:dyDescent="0.3">
      <c r="A146" s="38">
        <v>136</v>
      </c>
      <c r="B146" s="29" t="s">
        <v>174</v>
      </c>
      <c r="C146" s="72" t="s">
        <v>224</v>
      </c>
      <c r="D146" s="71">
        <f t="shared" si="2"/>
        <v>50.851579999999998</v>
      </c>
      <c r="E146" s="33">
        <v>26</v>
      </c>
      <c r="F146" s="35"/>
      <c r="G146" s="35"/>
    </row>
    <row r="147" spans="1:7" ht="15.6" x14ac:dyDescent="0.3">
      <c r="A147" s="38">
        <v>137</v>
      </c>
      <c r="B147" s="29" t="s">
        <v>175</v>
      </c>
      <c r="C147" s="72" t="s">
        <v>224</v>
      </c>
      <c r="D147" s="71">
        <f t="shared" si="2"/>
        <v>50.851579999999998</v>
      </c>
      <c r="E147" s="33">
        <v>26</v>
      </c>
      <c r="F147" s="35"/>
      <c r="G147" s="35"/>
    </row>
    <row r="148" spans="1:7" ht="31.2" x14ac:dyDescent="0.3">
      <c r="A148" s="38">
        <v>138</v>
      </c>
      <c r="B148" s="29" t="s">
        <v>176</v>
      </c>
      <c r="C148" s="72" t="s">
        <v>224</v>
      </c>
      <c r="D148" s="71">
        <f t="shared" si="2"/>
        <v>60.63073</v>
      </c>
      <c r="E148" s="33">
        <v>31</v>
      </c>
      <c r="F148" s="35"/>
      <c r="G148" s="35"/>
    </row>
    <row r="149" spans="1:7" ht="15.6" x14ac:dyDescent="0.3">
      <c r="A149" s="38">
        <v>139</v>
      </c>
      <c r="B149" s="29" t="s">
        <v>177</v>
      </c>
      <c r="C149" s="72" t="s">
        <v>224</v>
      </c>
      <c r="D149" s="71">
        <f t="shared" si="2"/>
        <v>60.63073</v>
      </c>
      <c r="E149" s="33">
        <v>31</v>
      </c>
      <c r="F149" s="35"/>
      <c r="G149" s="35"/>
    </row>
    <row r="150" spans="1:7" ht="15.6" x14ac:dyDescent="0.3">
      <c r="A150" s="38">
        <v>140</v>
      </c>
      <c r="B150" s="29" t="s">
        <v>178</v>
      </c>
      <c r="C150" s="72" t="s">
        <v>224</v>
      </c>
      <c r="D150" s="71">
        <f t="shared" si="2"/>
        <v>60.63073</v>
      </c>
      <c r="E150" s="33">
        <v>31</v>
      </c>
      <c r="F150" s="35"/>
      <c r="G150" s="35"/>
    </row>
    <row r="151" spans="1:7" ht="15.6" x14ac:dyDescent="0.3">
      <c r="A151" s="38">
        <v>141</v>
      </c>
      <c r="B151" s="29" t="s">
        <v>82</v>
      </c>
      <c r="C151" s="72" t="s">
        <v>224</v>
      </c>
      <c r="D151" s="71">
        <f t="shared" si="2"/>
        <v>150.59890999999999</v>
      </c>
      <c r="E151" s="33">
        <v>77</v>
      </c>
      <c r="F151" s="35"/>
      <c r="G151" s="35"/>
    </row>
    <row r="152" spans="1:7" ht="15.6" x14ac:dyDescent="0.3">
      <c r="A152" s="38">
        <v>142</v>
      </c>
      <c r="B152" s="29" t="s">
        <v>179</v>
      </c>
      <c r="C152" s="72" t="s">
        <v>224</v>
      </c>
      <c r="D152" s="71">
        <f t="shared" si="2"/>
        <v>150.59890999999999</v>
      </c>
      <c r="E152" s="33">
        <v>77</v>
      </c>
      <c r="F152" s="35"/>
      <c r="G152" s="35"/>
    </row>
    <row r="153" spans="1:7" ht="15.6" x14ac:dyDescent="0.3">
      <c r="A153" s="38">
        <v>143</v>
      </c>
      <c r="B153" s="29" t="s">
        <v>180</v>
      </c>
      <c r="C153" s="72" t="s">
        <v>224</v>
      </c>
      <c r="D153" s="71">
        <f t="shared" si="2"/>
        <v>60.63073</v>
      </c>
      <c r="E153" s="33">
        <v>31</v>
      </c>
      <c r="F153" s="35"/>
      <c r="G153" s="35"/>
    </row>
    <row r="154" spans="1:7" ht="15.6" x14ac:dyDescent="0.3">
      <c r="A154" s="38">
        <v>144</v>
      </c>
      <c r="B154" s="29" t="s">
        <v>181</v>
      </c>
      <c r="C154" s="72" t="s">
        <v>224</v>
      </c>
      <c r="D154" s="71">
        <f t="shared" si="2"/>
        <v>80.189030000000002</v>
      </c>
      <c r="E154" s="33">
        <v>41</v>
      </c>
      <c r="F154" s="35"/>
      <c r="G154" s="35"/>
    </row>
    <row r="155" spans="1:7" ht="15.6" x14ac:dyDescent="0.3">
      <c r="A155" s="38">
        <v>145</v>
      </c>
      <c r="B155" s="29" t="s">
        <v>182</v>
      </c>
      <c r="C155" s="72" t="s">
        <v>224</v>
      </c>
      <c r="D155" s="71">
        <f t="shared" si="2"/>
        <v>179.93636000000001</v>
      </c>
      <c r="E155" s="33">
        <v>92</v>
      </c>
      <c r="F155" s="35"/>
      <c r="G155" s="35"/>
    </row>
    <row r="156" spans="1:7" ht="31.2" x14ac:dyDescent="0.3">
      <c r="A156" s="38">
        <v>146</v>
      </c>
      <c r="B156" s="29" t="s">
        <v>183</v>
      </c>
      <c r="C156" s="72" t="s">
        <v>224</v>
      </c>
      <c r="D156" s="71">
        <f t="shared" si="2"/>
        <v>254.25790000000001</v>
      </c>
      <c r="E156" s="33">
        <v>130</v>
      </c>
      <c r="F156" s="35"/>
      <c r="G156" s="35"/>
    </row>
    <row r="157" spans="1:7" ht="15.6" x14ac:dyDescent="0.3">
      <c r="A157" s="38">
        <v>147</v>
      </c>
      <c r="B157" s="29" t="s">
        <v>184</v>
      </c>
      <c r="C157" s="72" t="s">
        <v>224</v>
      </c>
      <c r="D157" s="71">
        <f t="shared" si="2"/>
        <v>5.8674900000000001</v>
      </c>
      <c r="E157" s="33">
        <v>3</v>
      </c>
      <c r="F157" s="35"/>
      <c r="G157" s="35"/>
    </row>
    <row r="158" spans="1:7" ht="15.6" x14ac:dyDescent="0.3">
      <c r="A158" s="38">
        <v>148</v>
      </c>
      <c r="B158" s="29" t="s">
        <v>185</v>
      </c>
      <c r="C158" s="72" t="s">
        <v>224</v>
      </c>
      <c r="D158" s="71">
        <f t="shared" si="2"/>
        <v>11.73498</v>
      </c>
      <c r="E158" s="33">
        <v>6</v>
      </c>
      <c r="F158" s="35"/>
      <c r="G158" s="35"/>
    </row>
    <row r="159" spans="1:7" ht="15.6" x14ac:dyDescent="0.3">
      <c r="A159" s="38">
        <v>149</v>
      </c>
      <c r="B159" s="29" t="s">
        <v>186</v>
      </c>
      <c r="C159" s="72" t="s">
        <v>224</v>
      </c>
      <c r="D159" s="71">
        <f t="shared" si="2"/>
        <v>11.73498</v>
      </c>
      <c r="E159" s="33">
        <v>6</v>
      </c>
      <c r="F159" s="35"/>
      <c r="G159" s="35"/>
    </row>
    <row r="160" spans="1:7" ht="15.6" x14ac:dyDescent="0.3">
      <c r="A160" s="38">
        <v>150</v>
      </c>
      <c r="B160" s="29" t="s">
        <v>187</v>
      </c>
      <c r="C160" s="72" t="s">
        <v>224</v>
      </c>
      <c r="D160" s="71">
        <f t="shared" si="2"/>
        <v>11.73498</v>
      </c>
      <c r="E160" s="33">
        <v>6</v>
      </c>
      <c r="F160" s="35"/>
      <c r="G160" s="35"/>
    </row>
    <row r="161" spans="1:7" ht="15.6" x14ac:dyDescent="0.3">
      <c r="A161" s="38">
        <v>151</v>
      </c>
      <c r="B161" s="29" t="s">
        <v>188</v>
      </c>
      <c r="C161" s="72" t="s">
        <v>224</v>
      </c>
      <c r="D161" s="71">
        <f t="shared" si="2"/>
        <v>11.73498</v>
      </c>
      <c r="E161" s="33">
        <v>6</v>
      </c>
      <c r="F161" s="35"/>
      <c r="G161" s="35"/>
    </row>
    <row r="162" spans="1:7" ht="15.6" x14ac:dyDescent="0.3">
      <c r="A162" s="38">
        <v>152</v>
      </c>
      <c r="B162" s="29" t="s">
        <v>189</v>
      </c>
      <c r="C162" s="72" t="s">
        <v>224</v>
      </c>
      <c r="D162" s="71">
        <f t="shared" si="2"/>
        <v>50.851579999999998</v>
      </c>
      <c r="E162" s="33">
        <v>26</v>
      </c>
      <c r="F162" s="35"/>
      <c r="G162" s="35"/>
    </row>
    <row r="163" spans="1:7" ht="15.6" x14ac:dyDescent="0.3">
      <c r="A163" s="38">
        <v>153</v>
      </c>
      <c r="B163" s="29" t="s">
        <v>190</v>
      </c>
      <c r="C163" s="72" t="s">
        <v>224</v>
      </c>
      <c r="D163" s="71">
        <f t="shared" si="2"/>
        <v>31.293279999999999</v>
      </c>
      <c r="E163" s="33">
        <v>16</v>
      </c>
      <c r="F163" s="35"/>
      <c r="G163" s="35"/>
    </row>
    <row r="164" spans="1:7" ht="15.6" x14ac:dyDescent="0.3">
      <c r="A164" s="38">
        <v>154</v>
      </c>
      <c r="B164" s="29" t="s">
        <v>191</v>
      </c>
      <c r="C164" s="72" t="s">
        <v>224</v>
      </c>
      <c r="D164" s="71">
        <f t="shared" si="2"/>
        <v>21.514129999999998</v>
      </c>
      <c r="E164" s="33">
        <v>11</v>
      </c>
      <c r="F164" s="35"/>
      <c r="G164" s="35"/>
    </row>
    <row r="165" spans="1:7" ht="15.6" x14ac:dyDescent="0.3">
      <c r="A165" s="38">
        <v>155</v>
      </c>
      <c r="B165" s="29" t="s">
        <v>192</v>
      </c>
      <c r="C165" s="72" t="s">
        <v>224</v>
      </c>
      <c r="D165" s="71">
        <f t="shared" si="2"/>
        <v>11.73498</v>
      </c>
      <c r="E165" s="33">
        <v>6</v>
      </c>
      <c r="F165" s="35"/>
      <c r="G165" s="35"/>
    </row>
    <row r="166" spans="1:7" ht="15.6" x14ac:dyDescent="0.3">
      <c r="A166" s="38">
        <v>156</v>
      </c>
      <c r="B166" s="29" t="s">
        <v>193</v>
      </c>
      <c r="C166" s="72" t="s">
        <v>224</v>
      </c>
      <c r="D166" s="71">
        <f t="shared" si="2"/>
        <v>21.514129999999998</v>
      </c>
      <c r="E166" s="33">
        <v>11</v>
      </c>
      <c r="F166" s="35"/>
      <c r="G166" s="35"/>
    </row>
    <row r="167" spans="1:7" ht="15.6" x14ac:dyDescent="0.3">
      <c r="A167" s="38">
        <v>157</v>
      </c>
      <c r="B167" s="29" t="s">
        <v>194</v>
      </c>
      <c r="C167" s="72" t="s">
        <v>224</v>
      </c>
      <c r="D167" s="71">
        <f t="shared" si="2"/>
        <v>21.514129999999998</v>
      </c>
      <c r="E167" s="33">
        <v>11</v>
      </c>
      <c r="F167" s="35"/>
      <c r="G167" s="35"/>
    </row>
    <row r="168" spans="1:7" ht="15.6" x14ac:dyDescent="0.3">
      <c r="A168" s="38">
        <v>158</v>
      </c>
      <c r="B168" s="29" t="s">
        <v>195</v>
      </c>
      <c r="C168" s="72" t="s">
        <v>224</v>
      </c>
      <c r="D168" s="71">
        <f t="shared" si="2"/>
        <v>21.514129999999998</v>
      </c>
      <c r="E168" s="33">
        <v>11</v>
      </c>
      <c r="F168" s="35"/>
      <c r="G168" s="35"/>
    </row>
    <row r="169" spans="1:7" ht="15.6" x14ac:dyDescent="0.3">
      <c r="A169" s="38">
        <v>159</v>
      </c>
      <c r="B169" s="29" t="s">
        <v>196</v>
      </c>
      <c r="C169" s="72" t="s">
        <v>224</v>
      </c>
      <c r="D169" s="71">
        <f t="shared" si="2"/>
        <v>11.73498</v>
      </c>
      <c r="E169" s="33">
        <v>6</v>
      </c>
      <c r="F169" s="35"/>
      <c r="G169" s="35"/>
    </row>
    <row r="170" spans="1:7" ht="15.6" x14ac:dyDescent="0.3">
      <c r="A170" s="38">
        <v>160</v>
      </c>
      <c r="B170" s="29" t="s">
        <v>197</v>
      </c>
      <c r="C170" s="72" t="s">
        <v>224</v>
      </c>
      <c r="D170" s="71">
        <f t="shared" si="2"/>
        <v>15.64664</v>
      </c>
      <c r="E170" s="33">
        <v>8</v>
      </c>
      <c r="F170" s="35"/>
      <c r="G170" s="35"/>
    </row>
    <row r="171" spans="1:7" ht="15.6" x14ac:dyDescent="0.3">
      <c r="A171" s="38">
        <v>161</v>
      </c>
      <c r="B171" s="29" t="s">
        <v>198</v>
      </c>
      <c r="C171" s="72" t="s">
        <v>224</v>
      </c>
      <c r="D171" s="71">
        <f t="shared" si="2"/>
        <v>21.514129999999998</v>
      </c>
      <c r="E171" s="33">
        <v>11</v>
      </c>
      <c r="F171" s="35"/>
      <c r="G171" s="35"/>
    </row>
    <row r="172" spans="1:7" ht="15.6" x14ac:dyDescent="0.3">
      <c r="A172" s="38">
        <v>162</v>
      </c>
      <c r="B172" s="29" t="s">
        <v>199</v>
      </c>
      <c r="C172" s="72" t="s">
        <v>224</v>
      </c>
      <c r="D172" s="71">
        <f t="shared" si="2"/>
        <v>50.851579999999998</v>
      </c>
      <c r="E172" s="33">
        <v>26</v>
      </c>
      <c r="F172" s="35"/>
      <c r="G172" s="35"/>
    </row>
    <row r="173" spans="1:7" ht="15.6" x14ac:dyDescent="0.3">
      <c r="A173" s="38">
        <v>163</v>
      </c>
      <c r="B173" s="29" t="s">
        <v>200</v>
      </c>
      <c r="C173" s="72" t="s">
        <v>224</v>
      </c>
      <c r="D173" s="71">
        <f t="shared" si="2"/>
        <v>50.851579999999998</v>
      </c>
      <c r="E173" s="33">
        <v>26</v>
      </c>
      <c r="F173" s="35"/>
      <c r="G173" s="35"/>
    </row>
    <row r="174" spans="1:7" ht="15.6" x14ac:dyDescent="0.3">
      <c r="A174" s="38">
        <v>164</v>
      </c>
      <c r="B174" s="29" t="s">
        <v>201</v>
      </c>
      <c r="C174" s="72" t="s">
        <v>224</v>
      </c>
      <c r="D174" s="71">
        <f t="shared" si="2"/>
        <v>11.73498</v>
      </c>
      <c r="E174" s="33">
        <v>6</v>
      </c>
      <c r="F174" s="35"/>
      <c r="G174" s="35"/>
    </row>
    <row r="175" spans="1:7" ht="15.6" x14ac:dyDescent="0.3">
      <c r="A175" s="38">
        <v>165</v>
      </c>
      <c r="B175" s="29" t="s">
        <v>202</v>
      </c>
      <c r="C175" s="72" t="s">
        <v>224</v>
      </c>
      <c r="D175" s="71">
        <f t="shared" si="2"/>
        <v>21.514129999999998</v>
      </c>
      <c r="E175" s="33">
        <v>11</v>
      </c>
      <c r="F175" s="35"/>
      <c r="G175" s="35"/>
    </row>
    <row r="176" spans="1:7" ht="15.6" x14ac:dyDescent="0.3">
      <c r="A176" s="38">
        <v>166</v>
      </c>
      <c r="B176" s="29" t="s">
        <v>203</v>
      </c>
      <c r="C176" s="72" t="s">
        <v>224</v>
      </c>
      <c r="D176" s="71">
        <f t="shared" si="2"/>
        <v>21.514129999999998</v>
      </c>
      <c r="E176" s="33">
        <v>11</v>
      </c>
      <c r="F176" s="35"/>
      <c r="G176" s="35"/>
    </row>
    <row r="177" spans="1:7" ht="15.6" x14ac:dyDescent="0.3">
      <c r="A177" s="38">
        <v>167</v>
      </c>
      <c r="B177" s="29" t="s">
        <v>204</v>
      </c>
      <c r="C177" s="72" t="s">
        <v>224</v>
      </c>
      <c r="D177" s="71">
        <f t="shared" si="2"/>
        <v>60.63073</v>
      </c>
      <c r="E177" s="33">
        <v>31</v>
      </c>
      <c r="F177" s="35"/>
      <c r="G177" s="35"/>
    </row>
    <row r="178" spans="1:7" ht="15.6" x14ac:dyDescent="0.3">
      <c r="A178" s="38">
        <v>168</v>
      </c>
      <c r="B178" s="29" t="s">
        <v>205</v>
      </c>
      <c r="C178" s="72" t="s">
        <v>224</v>
      </c>
      <c r="D178" s="71">
        <f t="shared" si="2"/>
        <v>21.514129999999998</v>
      </c>
      <c r="E178" s="33">
        <v>11</v>
      </c>
      <c r="F178" s="35"/>
      <c r="G178" s="35"/>
    </row>
    <row r="179" spans="1:7" ht="15.6" x14ac:dyDescent="0.3">
      <c r="A179" s="38">
        <v>169</v>
      </c>
      <c r="B179" s="29" t="s">
        <v>206</v>
      </c>
      <c r="C179" s="72" t="s">
        <v>224</v>
      </c>
      <c r="D179" s="71">
        <f t="shared" si="2"/>
        <v>508.51580000000001</v>
      </c>
      <c r="E179" s="33">
        <v>260</v>
      </c>
      <c r="F179" s="35"/>
      <c r="G179" s="35"/>
    </row>
    <row r="180" spans="1:7" ht="15.6" x14ac:dyDescent="0.3">
      <c r="A180" s="38">
        <v>170</v>
      </c>
      <c r="B180" s="29" t="s">
        <v>207</v>
      </c>
      <c r="C180" s="72" t="s">
        <v>224</v>
      </c>
      <c r="D180" s="71">
        <f t="shared" si="2"/>
        <v>31.293279999999999</v>
      </c>
      <c r="E180" s="33">
        <v>16</v>
      </c>
      <c r="F180" s="35"/>
      <c r="G180" s="35"/>
    </row>
    <row r="181" spans="1:7" ht="15.6" x14ac:dyDescent="0.3">
      <c r="A181" s="38">
        <v>171</v>
      </c>
      <c r="B181" s="29" t="s">
        <v>208</v>
      </c>
      <c r="C181" s="72" t="s">
        <v>224</v>
      </c>
      <c r="D181" s="71">
        <f t="shared" si="2"/>
        <v>11.73498</v>
      </c>
      <c r="E181" s="33">
        <v>6</v>
      </c>
      <c r="F181" s="35"/>
      <c r="G181" s="35"/>
    </row>
    <row r="182" spans="1:7" ht="15.6" x14ac:dyDescent="0.3">
      <c r="A182" s="38">
        <v>172</v>
      </c>
      <c r="B182" s="29" t="s">
        <v>209</v>
      </c>
      <c r="C182" s="72" t="s">
        <v>224</v>
      </c>
      <c r="D182" s="71">
        <f t="shared" si="2"/>
        <v>1.95583</v>
      </c>
      <c r="E182" s="33">
        <v>1</v>
      </c>
      <c r="F182" s="35"/>
      <c r="G182" s="35"/>
    </row>
    <row r="183" spans="1:7" ht="15.6" x14ac:dyDescent="0.3">
      <c r="A183" s="38">
        <v>173</v>
      </c>
      <c r="B183" s="29" t="s">
        <v>210</v>
      </c>
      <c r="C183" s="72" t="s">
        <v>224</v>
      </c>
      <c r="D183" s="71">
        <f t="shared" si="2"/>
        <v>11.73498</v>
      </c>
      <c r="E183" s="33">
        <v>6</v>
      </c>
      <c r="F183" s="35"/>
      <c r="G183" s="35"/>
    </row>
    <row r="184" spans="1:7" ht="15.6" x14ac:dyDescent="0.3">
      <c r="A184" s="38">
        <v>174</v>
      </c>
      <c r="B184" s="29" t="s">
        <v>211</v>
      </c>
      <c r="C184" s="72" t="s">
        <v>224</v>
      </c>
      <c r="D184" s="71">
        <f t="shared" si="2"/>
        <v>11.73498</v>
      </c>
      <c r="E184" s="33">
        <v>6</v>
      </c>
      <c r="F184" s="35"/>
      <c r="G184" s="35"/>
    </row>
    <row r="185" spans="1:7" ht="15.6" x14ac:dyDescent="0.3">
      <c r="A185" s="38">
        <v>175</v>
      </c>
      <c r="B185" s="29" t="s">
        <v>212</v>
      </c>
      <c r="C185" s="72" t="s">
        <v>224</v>
      </c>
      <c r="D185" s="71">
        <f t="shared" si="2"/>
        <v>21.514129999999998</v>
      </c>
      <c r="E185" s="33">
        <v>11</v>
      </c>
      <c r="F185" s="35"/>
      <c r="G185" s="35"/>
    </row>
    <row r="186" spans="1:7" ht="15.6" x14ac:dyDescent="0.3">
      <c r="A186" s="38">
        <v>176</v>
      </c>
      <c r="B186" s="29" t="s">
        <v>213</v>
      </c>
      <c r="C186" s="72" t="s">
        <v>224</v>
      </c>
      <c r="D186" s="71">
        <f t="shared" si="2"/>
        <v>31.293279999999999</v>
      </c>
      <c r="E186" s="33">
        <v>16</v>
      </c>
      <c r="F186" s="35"/>
      <c r="G186" s="35"/>
    </row>
    <row r="187" spans="1:7" ht="15.6" x14ac:dyDescent="0.3">
      <c r="A187" s="38">
        <v>177</v>
      </c>
      <c r="B187" s="29" t="s">
        <v>214</v>
      </c>
      <c r="C187" s="72" t="s">
        <v>224</v>
      </c>
      <c r="D187" s="71">
        <f t="shared" si="2"/>
        <v>70.409880000000001</v>
      </c>
      <c r="E187" s="33">
        <v>36</v>
      </c>
      <c r="F187" s="35"/>
      <c r="G187" s="35"/>
    </row>
    <row r="188" spans="1:7" ht="15.6" x14ac:dyDescent="0.3">
      <c r="A188" s="38">
        <v>178</v>
      </c>
      <c r="B188" s="29" t="s">
        <v>215</v>
      </c>
      <c r="C188" s="72" t="s">
        <v>224</v>
      </c>
      <c r="D188" s="71">
        <f t="shared" si="2"/>
        <v>70.409880000000001</v>
      </c>
      <c r="E188" s="33">
        <v>36</v>
      </c>
      <c r="F188" s="35"/>
      <c r="G188" s="35"/>
    </row>
    <row r="189" spans="1:7" ht="15.6" x14ac:dyDescent="0.3">
      <c r="A189" s="38">
        <v>179</v>
      </c>
      <c r="B189" s="29" t="s">
        <v>216</v>
      </c>
      <c r="C189" s="72" t="s">
        <v>224</v>
      </c>
      <c r="D189" s="71">
        <f t="shared" si="2"/>
        <v>205.36214999999999</v>
      </c>
      <c r="E189" s="33">
        <v>105</v>
      </c>
      <c r="F189" s="35"/>
      <c r="G189" s="35"/>
    </row>
    <row r="190" spans="1:7" ht="15.6" x14ac:dyDescent="0.3">
      <c r="A190" s="38">
        <v>180</v>
      </c>
      <c r="B190" s="29" t="s">
        <v>217</v>
      </c>
      <c r="C190" s="72" t="s">
        <v>224</v>
      </c>
      <c r="D190" s="71">
        <f t="shared" si="2"/>
        <v>31.293279999999999</v>
      </c>
      <c r="E190" s="33">
        <v>16</v>
      </c>
      <c r="F190" s="35"/>
      <c r="G190" s="35"/>
    </row>
    <row r="191" spans="1:7" ht="15.6" x14ac:dyDescent="0.3">
      <c r="A191" s="38">
        <v>181</v>
      </c>
      <c r="B191" s="29" t="s">
        <v>218</v>
      </c>
      <c r="C191" s="72" t="s">
        <v>224</v>
      </c>
      <c r="D191" s="71">
        <f t="shared" si="2"/>
        <v>21.514129999999998</v>
      </c>
      <c r="E191" s="33">
        <v>11</v>
      </c>
      <c r="F191" s="35"/>
      <c r="G191" s="35"/>
    </row>
    <row r="192" spans="1:7" ht="15.6" x14ac:dyDescent="0.3">
      <c r="A192" s="38">
        <v>182</v>
      </c>
      <c r="B192" s="29" t="s">
        <v>219</v>
      </c>
      <c r="C192" s="72" t="s">
        <v>224</v>
      </c>
      <c r="D192" s="71">
        <f t="shared" si="2"/>
        <v>41.072429999999997</v>
      </c>
      <c r="E192" s="33">
        <v>21</v>
      </c>
      <c r="F192" s="35"/>
      <c r="G192" s="35"/>
    </row>
    <row r="193" spans="1:7" ht="15.6" x14ac:dyDescent="0.3">
      <c r="A193" s="38">
        <v>183</v>
      </c>
      <c r="B193" s="29" t="s">
        <v>220</v>
      </c>
      <c r="C193" s="72" t="s">
        <v>224</v>
      </c>
      <c r="D193" s="71">
        <f t="shared" si="2"/>
        <v>11.73498</v>
      </c>
      <c r="E193" s="33">
        <v>6</v>
      </c>
      <c r="F193" s="35"/>
      <c r="G193" s="35"/>
    </row>
    <row r="194" spans="1:7" ht="15.6" x14ac:dyDescent="0.3">
      <c r="A194" s="38">
        <v>184</v>
      </c>
      <c r="B194" s="29" t="s">
        <v>221</v>
      </c>
      <c r="C194" s="72" t="s">
        <v>224</v>
      </c>
      <c r="D194" s="71">
        <f t="shared" si="2"/>
        <v>41.072429999999997</v>
      </c>
      <c r="E194" s="33">
        <v>21</v>
      </c>
      <c r="F194" s="35"/>
      <c r="G194" s="35"/>
    </row>
    <row r="195" spans="1:7" ht="15.6" x14ac:dyDescent="0.3">
      <c r="A195" s="38">
        <v>185</v>
      </c>
      <c r="B195" s="29" t="s">
        <v>222</v>
      </c>
      <c r="C195" s="72" t="s">
        <v>224</v>
      </c>
      <c r="D195" s="71">
        <f t="shared" si="2"/>
        <v>80.189030000000002</v>
      </c>
      <c r="E195" s="33">
        <v>41</v>
      </c>
      <c r="F195" s="35"/>
      <c r="G195" s="35"/>
    </row>
    <row r="196" spans="1:7" ht="16.2" thickBot="1" x14ac:dyDescent="0.35">
      <c r="A196" s="39">
        <v>186</v>
      </c>
      <c r="B196" s="29" t="s">
        <v>223</v>
      </c>
      <c r="C196" s="72" t="s">
        <v>224</v>
      </c>
      <c r="D196" s="71">
        <f t="shared" si="2"/>
        <v>50.851579999999998</v>
      </c>
      <c r="E196" s="33">
        <v>26</v>
      </c>
      <c r="F196" s="35"/>
      <c r="G196" s="35"/>
    </row>
  </sheetData>
  <mergeCells count="10">
    <mergeCell ref="A13:A14"/>
    <mergeCell ref="A71:A72"/>
    <mergeCell ref="A73:A74"/>
    <mergeCell ref="A1:G1"/>
    <mergeCell ref="A2:G2"/>
    <mergeCell ref="A6:A7"/>
    <mergeCell ref="B6:B7"/>
    <mergeCell ref="C6:C7"/>
    <mergeCell ref="E6:G6"/>
    <mergeCell ref="A3:G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Dimitrinka Ivanova</cp:lastModifiedBy>
  <cp:lastPrinted>2019-06-03T12:05:22Z</cp:lastPrinted>
  <dcterms:created xsi:type="dcterms:W3CDTF">2019-05-29T08:54:45Z</dcterms:created>
  <dcterms:modified xsi:type="dcterms:W3CDTF">2026-01-05T11:13:54Z</dcterms:modified>
</cp:coreProperties>
</file>