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Петя Саркизова\Desktop\ФИРМИ\МЦ_Зрение и Обучение\Ценоразпис\01.01.2026\"/>
    </mc:Choice>
  </mc:AlternateContent>
  <xr:revisionPtr revIDLastSave="0" documentId="13_ncr:1_{ADCC027A-7FCC-45E9-9363-400A5417AAAC}" xr6:coauthVersionLast="47" xr6:coauthVersionMax="47" xr10:uidLastSave="{00000000-0000-0000-0000-000000000000}"/>
  <bookViews>
    <workbookView xWindow="-98" yWindow="-98" windowWidth="24196" windowHeight="14476" activeTab="1" xr2:uid="{00000000-000D-0000-FFFF-FFFF00000000}"/>
  </bookViews>
  <sheets>
    <sheet name="InfoHospital" sheetId="1" r:id="rId1"/>
    <sheet name="HospitalPriceList" sheetId="2" r:id="rId2"/>
  </sheets>
  <definedNames>
    <definedName name="_xlnm.Print_Area" localSheetId="1">HospitalPriceList!$A$1:$B$221</definedName>
    <definedName name="_xlnm.Print_Area" localSheetId="0">InfoHospital!$A$1:$N$37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2" l="1"/>
  <c r="D32" i="2"/>
  <c r="D29" i="2"/>
  <c r="D30" i="2"/>
  <c r="D22" i="2"/>
  <c r="D23" i="2"/>
  <c r="D24" i="2"/>
  <c r="D25" i="2"/>
  <c r="D26" i="2"/>
  <c r="D27" i="2"/>
  <c r="D28" i="2"/>
  <c r="D21" i="2"/>
  <c r="D11" i="2"/>
  <c r="D12" i="2"/>
  <c r="D13" i="2"/>
  <c r="D14" i="2"/>
  <c r="D15" i="2"/>
  <c r="D16" i="2"/>
  <c r="D17" i="2"/>
  <c r="D18" i="2"/>
  <c r="D19" i="2"/>
  <c r="D10" i="2"/>
  <c r="E7" i="2"/>
  <c r="E8" i="2"/>
  <c r="E6" i="2"/>
  <c r="C7" i="2"/>
  <c r="C8" i="2"/>
  <c r="C6" i="2"/>
</calcChain>
</file>

<file path=xl/sharedStrings.xml><?xml version="1.0" encoding="utf-8"?>
<sst xmlns="http://schemas.openxmlformats.org/spreadsheetml/2006/main" count="67" uniqueCount="62">
  <si>
    <t>(трите имена на лицето, представляващо лечебното заведение)</t>
  </si>
  <si>
    <t>(наименование на лечебното заведение)</t>
  </si>
  <si>
    <t>имейл:</t>
  </si>
  <si>
    <t>Телефон:</t>
  </si>
  <si>
    <t>ЕИК:</t>
  </si>
  <si>
    <t>Регистрационнен Код:</t>
  </si>
  <si>
    <t xml:space="preserve">Код Област: </t>
  </si>
  <si>
    <t>Обл:</t>
  </si>
  <si>
    <t>Община:</t>
  </si>
  <si>
    <t>Град:</t>
  </si>
  <si>
    <t>ул.</t>
  </si>
  <si>
    <t>(адрес на лечебното заведение)</t>
  </si>
  <si>
    <t>(трите имена на лицето за контакти)</t>
  </si>
  <si>
    <t>ж.к</t>
  </si>
  <si>
    <t>№:</t>
  </si>
  <si>
    <t>Наименование на услугата</t>
  </si>
  <si>
    <t>(eлектронен адрес,  на които е оповестена информация за вида и цената на всички предоставяни медицински и други услуги)</t>
  </si>
  <si>
    <t>(описание на общодостъпните места в сградата на лечебното заведение, на които е оповестена информация за вида и цената на всички предоставяни медицински и други услуги)</t>
  </si>
  <si>
    <t>(описание на реквизитите на финансовите документи, които се издават на пациентите за всички заплатени от тях суми, във връзка с обслужването им)</t>
  </si>
  <si>
    <t>Варна</t>
  </si>
  <si>
    <t>Отстраняване на повърхностно чуждо тяло</t>
  </si>
  <si>
    <t>Дистанционна консултация</t>
  </si>
  <si>
    <t>"Евлоги Георгиев"</t>
  </si>
  <si>
    <t>Петя Иванова Саркизова</t>
  </si>
  <si>
    <t>име на ЛЗ, адрес на ЛЗ, булстат на ЛЗ, място на издаване на касовият бон, номер на касов апарат, наименование на услугата, цена на услугата, обща стойност на услугата, номер на касовият бон, дата на издаване, при издаване на фактура включително име на получател, МОЛ , съставител.</t>
  </si>
  <si>
    <t>Преглед с разширяване на зениците и оглед на очни дъна</t>
  </si>
  <si>
    <t>Контролен преглед (до 1 месец)</t>
  </si>
  <si>
    <t>Оптична кохерентна томография (ОСТ) *за две очи</t>
  </si>
  <si>
    <t xml:space="preserve">       *преден сегмент</t>
  </si>
  <si>
    <t xml:space="preserve">       *заден сегмент</t>
  </si>
  <si>
    <t xml:space="preserve">       *angio-OCT</t>
  </si>
  <si>
    <t>Консултация за естетична процедура</t>
  </si>
  <si>
    <t>Мярка за специални лещи *на едно око</t>
  </si>
  <si>
    <t>Периокуларна апликация на медикамент</t>
  </si>
  <si>
    <t>Сваляне на конци *на едно око</t>
  </si>
  <si>
    <t>* кожни</t>
  </si>
  <si>
    <t>* роговични</t>
  </si>
  <si>
    <t>* конюнктивални</t>
  </si>
  <si>
    <r>
      <t>Пакет "Терапевтични контактни лещи" *</t>
    </r>
    <r>
      <rPr>
        <b/>
        <sz val="11"/>
        <color theme="1"/>
        <rFont val="Times New Roman"/>
        <family val="1"/>
      </rPr>
      <t xml:space="preserve">на две очи                                                                                                         * срок: 3 м.                                                                                    * 3 прегледа                                                                                *6 броя терапевтични контактни лещи                             * необходимия брой допълнителни прегледи и лещи </t>
    </r>
  </si>
  <si>
    <r>
      <rPr>
        <b/>
        <u/>
        <sz val="11"/>
        <color theme="1"/>
        <rFont val="Times New Roman"/>
        <family val="1"/>
      </rPr>
      <t>Пакет "Контрол на миопията"</t>
    </r>
    <r>
      <rPr>
        <b/>
        <sz val="11"/>
        <color theme="1"/>
        <rFont val="Times New Roman"/>
        <family val="1"/>
      </rPr>
      <t xml:space="preserve">                                      * срок: 12 м.                                                                        * 2 прегледа с разширение на зеница,                           * 2 биометрии + контролни биометрии при нужда,                                                                       * 10% отстъпка за стъкла по всяко време,                 * напомняне за предстоящо посещение</t>
    </r>
  </si>
  <si>
    <r>
      <rPr>
        <b/>
        <u/>
        <sz val="11"/>
        <color theme="1"/>
        <rFont val="Times New Roman"/>
        <family val="1"/>
      </rPr>
      <t xml:space="preserve">Пакет :Контрол на миопията с контактни лещи" </t>
    </r>
    <r>
      <rPr>
        <b/>
        <sz val="11"/>
        <color theme="1"/>
        <rFont val="Times New Roman"/>
        <family val="1"/>
      </rPr>
      <t xml:space="preserve">                                                                      * срок: 12 м.                                                                                 * 4 прегледа/ при нужда с разширение на зеница,                        * 2 биометрии + 2 контролни биометрии при нужда,                                                                              * необходимите за целия период пробни контактни лещи                                                                                    * 10% отстъпка за стъкла и контактни лещи,                      * напомняне за предстоящо посещение</t>
    </r>
  </si>
  <si>
    <r>
      <rPr>
        <b/>
        <u/>
        <sz val="11"/>
        <color theme="1"/>
        <rFont val="Times New Roman"/>
        <family val="1"/>
      </rPr>
      <t>Пакет "Терапевтични контактни лещи" *</t>
    </r>
    <r>
      <rPr>
        <b/>
        <sz val="11"/>
        <color theme="1"/>
        <rFont val="Times New Roman"/>
        <family val="1"/>
      </rPr>
      <t xml:space="preserve">на едно око                                                                                        * срок: 3 м.                                                                                    * 3 прегледа                                                                                * 3 броя терапевтични контактни лещи                             * необходимия брой допълнителни прегледи и лещи </t>
    </r>
  </si>
  <si>
    <t>Лекар специалист по очни болести</t>
  </si>
  <si>
    <t>Дистанционна консултация за естетична процедура</t>
  </si>
  <si>
    <t>Периокуларна апликация на медикамент с включен медикамент</t>
  </si>
  <si>
    <t>Преглед със смяна на терапевтична леща</t>
  </si>
  <si>
    <t>Компютърна периметрия *на едно око</t>
  </si>
  <si>
    <t>Комплексно изследване на слъзния филм*на едно око</t>
  </si>
  <si>
    <r>
      <rPr>
        <b/>
        <u/>
        <sz val="11"/>
        <color theme="1"/>
        <rFont val="Times New Roman"/>
        <family val="1"/>
        <charset val="204"/>
      </rPr>
      <t>Пакет "Амблиопия"</t>
    </r>
    <r>
      <rPr>
        <b/>
        <sz val="11"/>
        <color theme="1"/>
        <rFont val="Times New Roman"/>
        <family val="1"/>
        <charset val="204"/>
      </rPr>
      <t xml:space="preserve"> *на две очи                                           *срок: 3 месеца                                                                    *пълен начален очен преглед                                            *3 проследяващи прегледа                                                                           *консултация за поддръжка на ефекта                              *включени оклузионни средства</t>
    </r>
  </si>
  <si>
    <t>"Медицински център за зрение и обучение" ЕООД</t>
  </si>
  <si>
    <t>201768040</t>
  </si>
  <si>
    <t>Утвърден ценоразпис на всички предоставяни платени медицински и други услуги от:</t>
  </si>
  <si>
    <t>Флуоресцеинова ангиография на две очи</t>
  </si>
  <si>
    <t>Лазертерапия на едно око*</t>
  </si>
  <si>
    <t>marketing@grupchevi.eu</t>
  </si>
  <si>
    <t>052/480033</t>
  </si>
  <si>
    <t>в процес на разработка</t>
  </si>
  <si>
    <t>На регистратура</t>
  </si>
  <si>
    <t>Утвърдил:Проф. д-р Христина Групчева, д.м.н.-  Управител</t>
  </si>
  <si>
    <t>В сила от 1.01.2026 г.</t>
  </si>
  <si>
    <t>Професор/доцент -  специалист по очни болести</t>
  </si>
  <si>
    <t>Христина Николова Групчева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</si>
</sst>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лв.&quot;;[Red]\-#,##0.00\ &quot;лв.&quot;"/>
    <numFmt numFmtId="164" formatCode="#,##0.00\ &quot;лв.&quot;"/>
    <numFmt numFmtId="165" formatCode="#,##0.00\ [$€-1]"/>
  </numFmts>
  <fonts count="25" x14ac:knownFonts="1">
    <font>
      <sz val="11"/>
      <color theme="1"/>
      <name val="Calibri"/>
      <family val="2"/>
      <charset val="204"/>
      <scheme val="minor"/>
    </font>
    <font>
      <sz val="12"/>
      <color rgb="FF000000"/>
      <name val="Times New Roman"/>
      <family val="1"/>
      <charset val="204"/>
    </font>
    <font>
      <sz val="12"/>
      <color theme="1"/>
      <name val="Times New Roman"/>
      <family val="1"/>
      <charset val="204"/>
    </font>
    <font>
      <i/>
      <sz val="12"/>
      <color theme="1" tint="0.499984740745262"/>
      <name val="Times New Roman"/>
      <family val="1"/>
      <charset val="204"/>
    </font>
    <font>
      <sz val="11"/>
      <name val="Times New Roman"/>
      <family val="1"/>
      <charset val="204"/>
    </font>
    <font>
      <sz val="12"/>
      <color rgb="FFFF0000"/>
      <name val="Times New Roman"/>
      <family val="1"/>
      <charset val="204"/>
    </font>
    <font>
      <sz val="11"/>
      <color rgb="FFFF0000"/>
      <name val="Times New Roman"/>
      <family val="1"/>
      <charset val="204"/>
    </font>
    <font>
      <u/>
      <sz val="11"/>
      <color theme="10"/>
      <name val="Calibri"/>
      <family val="2"/>
      <charset val="204"/>
      <scheme val="minor"/>
    </font>
    <font>
      <b/>
      <sz val="14"/>
      <name val="Times New Roman"/>
      <family val="1"/>
      <charset val="204"/>
    </font>
    <font>
      <b/>
      <sz val="10"/>
      <name val="Times New Roman"/>
      <family val="1"/>
      <charset val="204"/>
    </font>
    <font>
      <sz val="10"/>
      <name val="Times New Roman"/>
      <family val="1"/>
      <charset val="204"/>
    </font>
    <font>
      <b/>
      <i/>
      <sz val="10"/>
      <name val="Times New Roman"/>
      <family val="1"/>
      <charset val="204"/>
    </font>
    <font>
      <sz val="11"/>
      <color theme="1"/>
      <name val="Times New Roman"/>
      <family val="1"/>
      <charset val="204"/>
    </font>
    <font>
      <b/>
      <sz val="11"/>
      <color theme="1"/>
      <name val="Times New Roman"/>
      <family val="1"/>
      <charset val="204"/>
    </font>
    <font>
      <b/>
      <sz val="11"/>
      <name val="Times New Roman"/>
      <family val="1"/>
      <charset val="204"/>
    </font>
    <font>
      <sz val="16"/>
      <name val="Times New Roman"/>
      <family val="1"/>
      <charset val="204"/>
    </font>
    <font>
      <sz val="12"/>
      <name val="Times New Roman"/>
      <family val="1"/>
      <charset val="204"/>
    </font>
    <font>
      <b/>
      <i/>
      <sz val="12"/>
      <color theme="1"/>
      <name val="Times New Roman"/>
      <family val="1"/>
      <charset val="204"/>
    </font>
    <font>
      <b/>
      <i/>
      <sz val="11"/>
      <name val="Times New Roman"/>
      <family val="1"/>
      <charset val="204"/>
    </font>
    <font>
      <b/>
      <sz val="11"/>
      <color theme="1"/>
      <name val="Times New Roman"/>
      <family val="1"/>
    </font>
    <font>
      <sz val="11"/>
      <color theme="1"/>
      <name val="Calibri"/>
      <family val="2"/>
      <scheme val="minor"/>
    </font>
    <font>
      <b/>
      <u/>
      <sz val="11"/>
      <color theme="1"/>
      <name val="Times New Roman"/>
      <family val="1"/>
    </font>
    <font>
      <b/>
      <sz val="12"/>
      <name val="Times New Roman"/>
      <family val="1"/>
      <charset val="204"/>
    </font>
    <font>
      <sz val="11"/>
      <name val="Times New Roman"/>
      <family val="1"/>
    </font>
    <font>
      <b/>
      <u/>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medium">
        <color theme="2" tint="-0.499984740745262"/>
      </right>
      <top style="thin">
        <color theme="2" tint="-0.499984740745262"/>
      </top>
      <bottom style="thin">
        <color theme="2"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7" fillId="0" borderId="0" applyNumberFormat="0" applyFill="0" applyBorder="0" applyAlignment="0" applyProtection="0"/>
    <xf numFmtId="0" fontId="20" fillId="0" borderId="0"/>
  </cellStyleXfs>
  <cellXfs count="92">
    <xf numFmtId="0" fontId="0" fillId="0" borderId="0" xfId="0"/>
    <xf numFmtId="0" fontId="1" fillId="0" borderId="0" xfId="0" applyFont="1" applyAlignment="1">
      <alignment vertical="top" wrapText="1"/>
    </xf>
    <xf numFmtId="0" fontId="2" fillId="0" borderId="0" xfId="0" applyFont="1" applyAlignment="1">
      <alignment vertical="top"/>
    </xf>
    <xf numFmtId="0" fontId="2" fillId="0" borderId="2" xfId="0" applyFont="1" applyBorder="1" applyAlignment="1">
      <alignment horizontal="right" vertical="center"/>
    </xf>
    <xf numFmtId="0" fontId="2" fillId="0" borderId="1"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5" fillId="0" borderId="3" xfId="0" applyFont="1" applyBorder="1" applyAlignment="1">
      <alignment horizontal="center" vertical="center"/>
    </xf>
    <xf numFmtId="0" fontId="2" fillId="0" borderId="1" xfId="0" applyFont="1" applyBorder="1" applyAlignment="1">
      <alignment horizontal="center" vertical="center"/>
    </xf>
    <xf numFmtId="0" fontId="5" fillId="0" borderId="5" xfId="0" applyFont="1" applyBorder="1" applyAlignment="1">
      <alignment horizontal="right" vertical="center"/>
    </xf>
    <xf numFmtId="0" fontId="5" fillId="0" borderId="6" xfId="0" applyFont="1" applyBorder="1" applyAlignment="1">
      <alignment horizontal="right" vertical="top"/>
    </xf>
    <xf numFmtId="49" fontId="16" fillId="0" borderId="0" xfId="0" applyNumberFormat="1" applyFont="1" applyAlignment="1">
      <alignment horizontal="left" vertical="center"/>
    </xf>
    <xf numFmtId="0" fontId="4" fillId="2" borderId="10" xfId="0" applyFont="1" applyFill="1" applyBorder="1" applyAlignment="1">
      <alignment vertical="center" wrapText="1"/>
    </xf>
    <xf numFmtId="0" fontId="12" fillId="2" borderId="10" xfId="0" applyFont="1" applyFill="1" applyBorder="1" applyAlignment="1">
      <alignment vertical="center" wrapText="1"/>
    </xf>
    <xf numFmtId="0" fontId="14" fillId="2" borderId="10" xfId="0" applyFont="1" applyFill="1" applyBorder="1" applyAlignment="1">
      <alignment horizontal="center" vertical="center" wrapText="1"/>
    </xf>
    <xf numFmtId="0" fontId="6" fillId="2" borderId="10" xfId="0" applyFont="1" applyFill="1" applyBorder="1" applyAlignment="1">
      <alignment vertical="center" wrapText="1"/>
    </xf>
    <xf numFmtId="0" fontId="10" fillId="2" borderId="10" xfId="0" applyFont="1" applyFill="1" applyBorder="1" applyAlignment="1">
      <alignment vertical="center" wrapText="1"/>
    </xf>
    <xf numFmtId="0" fontId="4" fillId="2" borderId="10" xfId="0" applyFont="1" applyFill="1" applyBorder="1" applyAlignment="1">
      <alignment horizontal="left" vertical="center" wrapText="1"/>
    </xf>
    <xf numFmtId="0" fontId="13" fillId="2" borderId="10"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1" fillId="2" borderId="10" xfId="0" applyFont="1" applyFill="1" applyBorder="1" applyAlignment="1">
      <alignment vertical="center" wrapText="1"/>
    </xf>
    <xf numFmtId="0" fontId="14" fillId="2" borderId="10" xfId="0" applyFont="1" applyFill="1" applyBorder="1" applyAlignment="1">
      <alignment horizontal="center" vertical="top" wrapText="1"/>
    </xf>
    <xf numFmtId="0" fontId="18" fillId="2" borderId="10" xfId="0" applyFont="1" applyFill="1" applyBorder="1" applyAlignment="1">
      <alignment vertical="center" wrapText="1"/>
    </xf>
    <xf numFmtId="0" fontId="4" fillId="2" borderId="10" xfId="0" applyFont="1" applyFill="1" applyBorder="1" applyAlignment="1">
      <alignment wrapText="1"/>
    </xf>
    <xf numFmtId="0" fontId="4" fillId="0" borderId="10" xfId="0" applyFont="1" applyBorder="1" applyAlignment="1">
      <alignment vertical="center" wrapText="1"/>
    </xf>
    <xf numFmtId="0" fontId="2" fillId="0" borderId="1" xfId="0" applyFont="1" applyBorder="1" applyAlignment="1">
      <alignment horizontal="center" vertical="center" wrapText="1"/>
    </xf>
    <xf numFmtId="0" fontId="16" fillId="0" borderId="3" xfId="0" applyFont="1" applyBorder="1" applyAlignment="1">
      <alignment horizontal="center" vertical="center"/>
    </xf>
    <xf numFmtId="0" fontId="16" fillId="0" borderId="1" xfId="0" applyFont="1" applyBorder="1" applyAlignment="1">
      <alignment horizontal="center" vertical="center"/>
    </xf>
    <xf numFmtId="0" fontId="16" fillId="0" borderId="5" xfId="0" applyFont="1" applyBorder="1" applyAlignment="1">
      <alignment horizontal="center" vertical="center"/>
    </xf>
    <xf numFmtId="0" fontId="19" fillId="0" borderId="10" xfId="0" applyFont="1" applyBorder="1" applyAlignment="1">
      <alignment vertical="center" wrapText="1"/>
    </xf>
    <xf numFmtId="164" fontId="19" fillId="0" borderId="10" xfId="0" applyNumberFormat="1" applyFont="1" applyBorder="1" applyAlignment="1">
      <alignment horizontal="center" vertical="center"/>
    </xf>
    <xf numFmtId="0" fontId="19" fillId="0" borderId="10" xfId="0" applyFont="1" applyBorder="1" applyAlignment="1">
      <alignment vertical="center"/>
    </xf>
    <xf numFmtId="0" fontId="19" fillId="0" borderId="10" xfId="0" applyFont="1" applyBorder="1" applyAlignment="1">
      <alignment wrapText="1"/>
    </xf>
    <xf numFmtId="0" fontId="19" fillId="0" borderId="10" xfId="0" applyFont="1" applyBorder="1" applyAlignment="1">
      <alignment horizontal="left" wrapText="1"/>
    </xf>
    <xf numFmtId="0" fontId="21" fillId="0" borderId="10" xfId="0" applyFont="1" applyBorder="1" applyAlignment="1">
      <alignment vertical="center" wrapText="1"/>
    </xf>
    <xf numFmtId="0" fontId="23" fillId="2" borderId="10" xfId="0" applyFont="1" applyFill="1" applyBorder="1" applyAlignment="1">
      <alignment vertical="center" wrapText="1"/>
    </xf>
    <xf numFmtId="8" fontId="19" fillId="2" borderId="13" xfId="2" applyNumberFormat="1" applyFont="1" applyFill="1" applyBorder="1" applyAlignment="1">
      <alignment vertical="center"/>
    </xf>
    <xf numFmtId="0" fontId="13" fillId="0" borderId="10" xfId="0" applyFont="1" applyBorder="1" applyAlignment="1">
      <alignment vertical="center" wrapText="1"/>
    </xf>
    <xf numFmtId="0" fontId="19" fillId="0" borderId="13" xfId="0" applyFont="1" applyBorder="1" applyAlignment="1">
      <alignment vertical="center" wrapText="1"/>
    </xf>
    <xf numFmtId="164" fontId="19" fillId="0" borderId="13" xfId="0" applyNumberFormat="1" applyFont="1" applyBorder="1" applyAlignment="1">
      <alignment vertical="center"/>
    </xf>
    <xf numFmtId="0" fontId="8" fillId="2" borderId="13" xfId="0" applyFont="1" applyFill="1" applyBorder="1" applyAlignment="1">
      <alignment vertical="center" wrapText="1"/>
    </xf>
    <xf numFmtId="0" fontId="15" fillId="0" borderId="13" xfId="0" applyFont="1" applyBorder="1" applyAlignment="1">
      <alignment vertical="center" wrapText="1"/>
    </xf>
    <xf numFmtId="0" fontId="17" fillId="2" borderId="13" xfId="0" applyFont="1" applyFill="1" applyBorder="1" applyAlignment="1">
      <alignment vertical="center" wrapText="1"/>
    </xf>
    <xf numFmtId="8" fontId="19" fillId="2" borderId="13" xfId="0" applyNumberFormat="1" applyFont="1" applyFill="1" applyBorder="1" applyAlignment="1">
      <alignment vertical="center"/>
    </xf>
    <xf numFmtId="8" fontId="19" fillId="0" borderId="13" xfId="0" applyNumberFormat="1" applyFont="1" applyBorder="1" applyAlignment="1">
      <alignment vertical="center"/>
    </xf>
    <xf numFmtId="165" fontId="19" fillId="0" borderId="10" xfId="0" applyNumberFormat="1" applyFont="1" applyBorder="1" applyAlignment="1">
      <alignment horizontal="center" vertical="center"/>
    </xf>
    <xf numFmtId="49" fontId="22" fillId="0" borderId="0" xfId="0" applyNumberFormat="1" applyFont="1" applyAlignment="1">
      <alignment vertical="top"/>
    </xf>
    <xf numFmtId="0" fontId="7" fillId="0" borderId="0" xfId="1"/>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0" fillId="0" borderId="0" xfId="0" applyAlignment="1">
      <alignment horizontal="center" vertical="center"/>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3" fillId="0" borderId="2" xfId="0" applyFont="1" applyBorder="1" applyAlignment="1">
      <alignment horizontal="center" vertical="top"/>
    </xf>
    <xf numFmtId="0" fontId="3" fillId="0" borderId="1" xfId="0" applyFont="1" applyBorder="1" applyAlignment="1">
      <alignment horizontal="center" vertical="top"/>
    </xf>
    <xf numFmtId="0" fontId="3" fillId="0" borderId="3" xfId="0" applyFont="1" applyBorder="1" applyAlignment="1">
      <alignment horizontal="center" vertical="top"/>
    </xf>
    <xf numFmtId="0" fontId="15" fillId="0" borderId="0" xfId="0" applyFont="1" applyAlignment="1">
      <alignment horizontal="center" vertical="center"/>
    </xf>
    <xf numFmtId="0" fontId="16" fillId="0" borderId="2" xfId="0" applyFont="1" applyBorder="1" applyAlignment="1">
      <alignment horizontal="center" vertical="center"/>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165" fontId="19" fillId="0" borderId="11" xfId="0" applyNumberFormat="1" applyFont="1" applyBorder="1" applyAlignment="1">
      <alignment horizontal="center" vertical="center"/>
    </xf>
    <xf numFmtId="165" fontId="19" fillId="0" borderId="13" xfId="0" applyNumberFormat="1" applyFont="1" applyBorder="1" applyAlignment="1">
      <alignment horizontal="center" vertical="center"/>
    </xf>
    <xf numFmtId="164" fontId="19" fillId="2" borderId="11" xfId="0" applyNumberFormat="1" applyFont="1" applyFill="1" applyBorder="1" applyAlignment="1">
      <alignment horizontal="center" vertical="center"/>
    </xf>
    <xf numFmtId="164" fontId="19" fillId="2" borderId="13" xfId="0" applyNumberFormat="1" applyFont="1" applyFill="1" applyBorder="1" applyAlignment="1">
      <alignment horizontal="center" vertical="center"/>
    </xf>
    <xf numFmtId="164" fontId="19" fillId="0" borderId="11" xfId="0" applyNumberFormat="1" applyFont="1" applyBorder="1" applyAlignment="1">
      <alignment horizontal="center" vertical="center"/>
    </xf>
    <xf numFmtId="164" fontId="19" fillId="0" borderId="13" xfId="0" applyNumberFormat="1" applyFont="1" applyBorder="1" applyAlignment="1">
      <alignment horizontal="center" vertical="center"/>
    </xf>
    <xf numFmtId="165" fontId="19" fillId="2" borderId="11" xfId="0" applyNumberFormat="1" applyFont="1" applyFill="1" applyBorder="1" applyAlignment="1">
      <alignment horizontal="center" vertical="center"/>
    </xf>
    <xf numFmtId="165" fontId="19" fillId="2" borderId="13" xfId="0" applyNumberFormat="1" applyFont="1" applyFill="1" applyBorder="1" applyAlignment="1">
      <alignment horizontal="center" vertical="center"/>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8" fillId="2" borderId="10" xfId="0" applyFont="1" applyFill="1" applyBorder="1" applyAlignment="1">
      <alignment horizontal="center" vertical="center" wrapText="1"/>
    </xf>
    <xf numFmtId="0" fontId="15" fillId="0" borderId="10" xfId="0" applyFont="1" applyBorder="1" applyAlignment="1">
      <alignment horizontal="center" vertical="center" wrapText="1"/>
    </xf>
    <xf numFmtId="0" fontId="17" fillId="2" borderId="10" xfId="0" applyFont="1" applyFill="1" applyBorder="1" applyAlignment="1">
      <alignment horizontal="center" vertical="center" wrapText="1"/>
    </xf>
    <xf numFmtId="0" fontId="19" fillId="0" borderId="10" xfId="0" applyFont="1" applyBorder="1" applyAlignment="1">
      <alignment horizontal="left" vertical="center" wrapText="1"/>
    </xf>
    <xf numFmtId="0" fontId="19" fillId="0" borderId="11" xfId="0" applyFont="1" applyBorder="1" applyAlignment="1">
      <alignment horizontal="center" vertical="center" wrapText="1"/>
    </xf>
    <xf numFmtId="0" fontId="19" fillId="0" borderId="13" xfId="0" applyFont="1" applyBorder="1" applyAlignment="1">
      <alignment horizontal="center" vertical="center" wrapText="1"/>
    </xf>
    <xf numFmtId="0" fontId="14" fillId="2" borderId="11" xfId="0" applyFont="1" applyFill="1" applyBorder="1" applyAlignment="1">
      <alignment horizontal="center" vertical="top" wrapText="1"/>
    </xf>
    <xf numFmtId="0" fontId="14" fillId="2" borderId="12" xfId="0" applyFont="1" applyFill="1" applyBorder="1" applyAlignment="1">
      <alignment horizontal="center" vertical="top" wrapText="1"/>
    </xf>
    <xf numFmtId="0" fontId="14" fillId="2" borderId="13" xfId="0" applyFont="1" applyFill="1" applyBorder="1" applyAlignment="1">
      <alignment horizontal="center" vertical="top" wrapText="1"/>
    </xf>
  </cellXfs>
  <cellStyles count="3">
    <cellStyle name="Normal 2" xfId="2" xr:uid="{00000000-0005-0000-0000-000002000000}"/>
    <cellStyle name="Нормален" xfId="0" builtinId="0"/>
    <cellStyle name="Хипервръзка"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rketing@grupchevi.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showGridLines="0" zoomScaleNormal="100" zoomScaleSheetLayoutView="80" workbookViewId="0">
      <selection activeCell="A9" sqref="A9:F9"/>
    </sheetView>
  </sheetViews>
  <sheetFormatPr defaultColWidth="9.1328125" defaultRowHeight="19.5" customHeight="1" x14ac:dyDescent="0.45"/>
  <cols>
    <col min="1" max="1" width="7.86328125" style="2" customWidth="1"/>
    <col min="2" max="2" width="25.59765625" style="2" customWidth="1"/>
    <col min="3" max="3" width="22.73046875" style="2" customWidth="1"/>
    <col min="4" max="4" width="27.3984375" style="2" customWidth="1"/>
    <col min="5" max="5" width="26.59765625" style="2" customWidth="1"/>
    <col min="6" max="6" width="32.86328125" style="2" customWidth="1"/>
    <col min="7" max="16384" width="9.1328125" style="2"/>
  </cols>
  <sheetData>
    <row r="1" spans="1:6" ht="20.25" x14ac:dyDescent="0.45">
      <c r="A1" s="65" t="s">
        <v>49</v>
      </c>
      <c r="B1" s="65"/>
      <c r="C1" s="65"/>
      <c r="D1" s="65"/>
      <c r="E1" s="65"/>
      <c r="F1" s="65"/>
    </row>
    <row r="2" spans="1:6" ht="15.4" x14ac:dyDescent="0.45">
      <c r="A2" s="62" t="s">
        <v>1</v>
      </c>
      <c r="B2" s="63"/>
      <c r="C2" s="63"/>
      <c r="D2" s="63"/>
      <c r="E2" s="63"/>
      <c r="F2" s="64"/>
    </row>
    <row r="3" spans="1:6" ht="15.4" x14ac:dyDescent="0.45">
      <c r="A3" s="3" t="s">
        <v>4</v>
      </c>
      <c r="B3" s="11" t="s">
        <v>50</v>
      </c>
      <c r="C3" s="4" t="s">
        <v>5</v>
      </c>
      <c r="D3" s="26">
        <v>306131171</v>
      </c>
      <c r="E3" s="4" t="s">
        <v>6</v>
      </c>
      <c r="F3" s="27">
        <v>9000</v>
      </c>
    </row>
    <row r="4" spans="1:6" ht="15.4" x14ac:dyDescent="0.45">
      <c r="A4" s="66" t="s">
        <v>61</v>
      </c>
      <c r="B4" s="67"/>
      <c r="C4" s="67"/>
      <c r="D4" s="67"/>
      <c r="E4" s="67"/>
      <c r="F4" s="68"/>
    </row>
    <row r="5" spans="1:6" ht="15.4" x14ac:dyDescent="0.45">
      <c r="A5" s="62" t="s">
        <v>0</v>
      </c>
      <c r="B5" s="63"/>
      <c r="C5" s="63"/>
      <c r="D5" s="63"/>
      <c r="E5" s="63"/>
      <c r="F5" s="64"/>
    </row>
    <row r="6" spans="1:6" ht="15.4" x14ac:dyDescent="0.45">
      <c r="A6" s="3" t="s">
        <v>7</v>
      </c>
      <c r="B6" s="8" t="s">
        <v>19</v>
      </c>
      <c r="C6" s="4" t="s">
        <v>8</v>
      </c>
      <c r="D6" s="8" t="s">
        <v>19</v>
      </c>
      <c r="E6" s="4" t="s">
        <v>9</v>
      </c>
      <c r="F6" s="27" t="s">
        <v>19</v>
      </c>
    </row>
    <row r="7" spans="1:6" ht="15.4" x14ac:dyDescent="0.45">
      <c r="A7" s="62" t="s">
        <v>11</v>
      </c>
      <c r="B7" s="63"/>
      <c r="C7" s="63"/>
      <c r="D7" s="63"/>
      <c r="E7" s="63"/>
      <c r="F7" s="64"/>
    </row>
    <row r="8" spans="1:6" ht="15.4" x14ac:dyDescent="0.45">
      <c r="A8" s="3" t="s">
        <v>10</v>
      </c>
      <c r="B8" s="28" t="s">
        <v>22</v>
      </c>
      <c r="C8" s="4" t="s">
        <v>14</v>
      </c>
      <c r="D8" s="28">
        <v>4</v>
      </c>
      <c r="E8" s="4" t="s">
        <v>13</v>
      </c>
      <c r="F8" s="7"/>
    </row>
    <row r="9" spans="1:6" ht="15.4" x14ac:dyDescent="0.45">
      <c r="A9" s="69" t="s">
        <v>11</v>
      </c>
      <c r="B9" s="70"/>
      <c r="C9" s="70"/>
      <c r="D9" s="70"/>
      <c r="E9" s="70"/>
      <c r="F9" s="71"/>
    </row>
    <row r="10" spans="1:6" ht="15.4" x14ac:dyDescent="0.45">
      <c r="A10" s="66" t="s">
        <v>23</v>
      </c>
      <c r="B10" s="67"/>
      <c r="C10" s="67"/>
      <c r="D10" s="67"/>
      <c r="E10" s="67"/>
      <c r="F10" s="68"/>
    </row>
    <row r="11" spans="1:6" ht="15.4" x14ac:dyDescent="0.45">
      <c r="A11" s="62" t="s">
        <v>12</v>
      </c>
      <c r="B11" s="63"/>
      <c r="C11" s="63"/>
      <c r="D11" s="63"/>
      <c r="E11" s="63"/>
      <c r="F11" s="64"/>
    </row>
    <row r="12" spans="1:6" ht="15.75" thickBot="1" x14ac:dyDescent="0.5">
      <c r="A12" s="5" t="s">
        <v>2</v>
      </c>
      <c r="B12" s="48" t="s">
        <v>54</v>
      </c>
      <c r="C12" s="6" t="s">
        <v>3</v>
      </c>
      <c r="D12" s="29" t="s">
        <v>55</v>
      </c>
      <c r="E12" s="9"/>
      <c r="F12" s="10"/>
    </row>
    <row r="13" spans="1:6" ht="19.5" customHeight="1" x14ac:dyDescent="0.45">
      <c r="A13" s="1"/>
    </row>
    <row r="14" spans="1:6" ht="19.5" customHeight="1" x14ac:dyDescent="0.45">
      <c r="A14" s="55" t="s">
        <v>56</v>
      </c>
      <c r="B14" s="55"/>
      <c r="C14" s="55"/>
      <c r="D14" s="55"/>
      <c r="E14" s="55"/>
      <c r="F14" s="55"/>
    </row>
    <row r="15" spans="1:6" ht="23.25" customHeight="1" x14ac:dyDescent="0.45">
      <c r="A15" s="56" t="s">
        <v>16</v>
      </c>
      <c r="B15" s="57"/>
      <c r="C15" s="57"/>
      <c r="D15" s="57"/>
      <c r="E15" s="57"/>
      <c r="F15" s="58"/>
    </row>
    <row r="16" spans="1:6" ht="15.4" x14ac:dyDescent="0.45">
      <c r="A16" s="59" t="s">
        <v>57</v>
      </c>
      <c r="B16" s="60"/>
      <c r="C16" s="60"/>
      <c r="D16" s="60"/>
      <c r="E16" s="60"/>
      <c r="F16" s="61"/>
    </row>
    <row r="17" spans="1:6" ht="42.75" customHeight="1" x14ac:dyDescent="0.45">
      <c r="A17" s="49" t="s">
        <v>17</v>
      </c>
      <c r="B17" s="50"/>
      <c r="C17" s="50"/>
      <c r="D17" s="50"/>
      <c r="E17" s="50"/>
      <c r="F17" s="51"/>
    </row>
    <row r="18" spans="1:6" ht="59.25" customHeight="1" x14ac:dyDescent="0.45">
      <c r="A18" s="52" t="s">
        <v>24</v>
      </c>
      <c r="B18" s="53"/>
      <c r="C18" s="53"/>
      <c r="D18" s="53"/>
      <c r="E18" s="53"/>
      <c r="F18" s="54"/>
    </row>
    <row r="19" spans="1:6" ht="42.75" customHeight="1" x14ac:dyDescent="0.45">
      <c r="A19" s="49" t="s">
        <v>18</v>
      </c>
      <c r="B19" s="50"/>
      <c r="C19" s="50"/>
      <c r="D19" s="50"/>
      <c r="E19" s="50"/>
      <c r="F19" s="51"/>
    </row>
  </sheetData>
  <mergeCells count="14">
    <mergeCell ref="A11:F11"/>
    <mergeCell ref="A1:F1"/>
    <mergeCell ref="A2:F2"/>
    <mergeCell ref="A7:F7"/>
    <mergeCell ref="A4:F4"/>
    <mergeCell ref="A5:F5"/>
    <mergeCell ref="A9:F9"/>
    <mergeCell ref="A10:F10"/>
    <mergeCell ref="A19:F19"/>
    <mergeCell ref="A18:F18"/>
    <mergeCell ref="A14:F14"/>
    <mergeCell ref="A15:F15"/>
    <mergeCell ref="A16:F16"/>
    <mergeCell ref="A17:F17"/>
  </mergeCells>
  <hyperlinks>
    <hyperlink ref="B12" r:id="rId1" xr:uid="{F9DEF748-AEE8-4E95-8DAC-53430EB821A1}"/>
  </hyperlinks>
  <pageMargins left="0.25" right="0.25" top="0.75" bottom="0.75" header="0.3" footer="0.3"/>
  <pageSetup paperSize="9" scale="98"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35"/>
  <sheetViews>
    <sheetView tabSelected="1" topLeftCell="A29" zoomScale="110" zoomScaleNormal="110" workbookViewId="0">
      <selection activeCell="F5" sqref="F5"/>
    </sheetView>
  </sheetViews>
  <sheetFormatPr defaultColWidth="9.1328125" defaultRowHeight="13.9" x14ac:dyDescent="0.45"/>
  <cols>
    <col min="1" max="1" width="46.1328125" style="12" customWidth="1"/>
    <col min="2" max="2" width="13.46484375" style="12" customWidth="1"/>
    <col min="3" max="3" width="11.53125" style="12" customWidth="1"/>
    <col min="4" max="4" width="13.06640625" style="12" customWidth="1"/>
    <col min="5" max="5" width="11.796875" style="12" customWidth="1"/>
    <col min="6" max="6" width="12.59765625" style="12" customWidth="1"/>
    <col min="7" max="16384" width="9.1328125" style="12"/>
  </cols>
  <sheetData>
    <row r="1" spans="1:7" ht="42" customHeight="1" x14ac:dyDescent="0.45">
      <c r="A1" s="83" t="s">
        <v>51</v>
      </c>
      <c r="B1" s="83"/>
      <c r="C1" s="83"/>
      <c r="D1" s="83"/>
      <c r="E1" s="83"/>
      <c r="F1" s="41"/>
    </row>
    <row r="2" spans="1:7" ht="42" customHeight="1" x14ac:dyDescent="0.45">
      <c r="A2" s="84" t="s">
        <v>49</v>
      </c>
      <c r="B2" s="84"/>
      <c r="C2" s="84"/>
      <c r="D2" s="84"/>
      <c r="E2" s="84"/>
      <c r="F2" s="42"/>
    </row>
    <row r="3" spans="1:7" ht="25.15" customHeight="1" x14ac:dyDescent="0.45">
      <c r="A3" s="85" t="s">
        <v>59</v>
      </c>
      <c r="B3" s="85"/>
      <c r="C3" s="85"/>
      <c r="D3" s="85"/>
      <c r="E3" s="85"/>
      <c r="F3" s="43"/>
    </row>
    <row r="4" spans="1:7" ht="31.9" customHeight="1" x14ac:dyDescent="0.45">
      <c r="A4" s="47" t="s">
        <v>50</v>
      </c>
      <c r="B4" s="89" t="s">
        <v>58</v>
      </c>
      <c r="C4" s="90"/>
      <c r="D4" s="90"/>
      <c r="E4" s="91"/>
    </row>
    <row r="5" spans="1:7" s="21" customFormat="1" ht="62.25" customHeight="1" x14ac:dyDescent="0.45">
      <c r="A5" s="20" t="s">
        <v>15</v>
      </c>
      <c r="B5" s="87" t="s">
        <v>60</v>
      </c>
      <c r="C5" s="88"/>
      <c r="D5" s="87" t="s">
        <v>42</v>
      </c>
      <c r="E5" s="88"/>
    </row>
    <row r="6" spans="1:7" s="23" customFormat="1" ht="28.7" customHeight="1" x14ac:dyDescent="0.45">
      <c r="A6" s="30" t="s">
        <v>25</v>
      </c>
      <c r="B6" s="46">
        <v>50</v>
      </c>
      <c r="C6" s="31">
        <f>B6*1.95583</f>
        <v>97.791499999999999</v>
      </c>
      <c r="D6" s="46">
        <v>40</v>
      </c>
      <c r="E6" s="31">
        <f>D6*1.95583</f>
        <v>78.233199999999997</v>
      </c>
    </row>
    <row r="7" spans="1:7" s="15" customFormat="1" ht="23.25" customHeight="1" x14ac:dyDescent="0.45">
      <c r="A7" s="30" t="s">
        <v>26</v>
      </c>
      <c r="B7" s="46">
        <v>25</v>
      </c>
      <c r="C7" s="31">
        <f t="shared" ref="C7:C8" si="0">B7*1.95583</f>
        <v>48.89575</v>
      </c>
      <c r="D7" s="46">
        <v>20</v>
      </c>
      <c r="E7" s="31">
        <f t="shared" ref="E7:E8" si="1">D7*1.95583</f>
        <v>39.116599999999998</v>
      </c>
    </row>
    <row r="8" spans="1:7" s="15" customFormat="1" ht="23.65" customHeight="1" x14ac:dyDescent="0.45">
      <c r="A8" s="30" t="s">
        <v>31</v>
      </c>
      <c r="B8" s="46">
        <v>60</v>
      </c>
      <c r="C8" s="31">
        <f t="shared" si="0"/>
        <v>117.3498</v>
      </c>
      <c r="D8" s="46">
        <v>50</v>
      </c>
      <c r="E8" s="31">
        <f t="shared" si="1"/>
        <v>97.791499999999999</v>
      </c>
    </row>
    <row r="9" spans="1:7" s="15" customFormat="1" ht="20.100000000000001" customHeight="1" x14ac:dyDescent="0.45">
      <c r="A9" s="86" t="s">
        <v>27</v>
      </c>
      <c r="B9" s="86"/>
      <c r="C9" s="86"/>
      <c r="D9" s="86"/>
      <c r="E9" s="86"/>
      <c r="F9" s="39"/>
    </row>
    <row r="10" spans="1:7" s="15" customFormat="1" ht="24.75" customHeight="1" x14ac:dyDescent="0.45">
      <c r="A10" s="30" t="s">
        <v>28</v>
      </c>
      <c r="B10" s="72">
        <v>40</v>
      </c>
      <c r="C10" s="73"/>
      <c r="D10" s="76">
        <f>B10*1.95583</f>
        <v>78.233199999999997</v>
      </c>
      <c r="E10" s="77"/>
      <c r="F10" s="40"/>
    </row>
    <row r="11" spans="1:7" s="15" customFormat="1" ht="21.75" customHeight="1" x14ac:dyDescent="0.45">
      <c r="A11" s="30" t="s">
        <v>29</v>
      </c>
      <c r="B11" s="72">
        <v>60</v>
      </c>
      <c r="C11" s="73"/>
      <c r="D11" s="76">
        <f t="shared" ref="D11:D19" si="2">B11*1.95583</f>
        <v>117.3498</v>
      </c>
      <c r="E11" s="77"/>
      <c r="F11" s="40"/>
    </row>
    <row r="12" spans="1:7" ht="22.15" customHeight="1" x14ac:dyDescent="0.45">
      <c r="A12" s="30" t="s">
        <v>30</v>
      </c>
      <c r="B12" s="72">
        <v>80</v>
      </c>
      <c r="C12" s="73"/>
      <c r="D12" s="76">
        <f t="shared" si="2"/>
        <v>156.46639999999999</v>
      </c>
      <c r="E12" s="77"/>
      <c r="F12" s="40"/>
    </row>
    <row r="13" spans="1:7" ht="25.5" customHeight="1" x14ac:dyDescent="0.45">
      <c r="A13" s="30" t="s">
        <v>46</v>
      </c>
      <c r="B13" s="72">
        <v>25</v>
      </c>
      <c r="C13" s="73"/>
      <c r="D13" s="76">
        <f t="shared" si="2"/>
        <v>48.89575</v>
      </c>
      <c r="E13" s="77"/>
      <c r="F13" s="37"/>
      <c r="G13" s="37"/>
    </row>
    <row r="14" spans="1:7" s="15" customFormat="1" ht="25.9" customHeight="1" x14ac:dyDescent="0.45">
      <c r="A14" s="30" t="s">
        <v>47</v>
      </c>
      <c r="B14" s="72">
        <v>25</v>
      </c>
      <c r="C14" s="73"/>
      <c r="D14" s="76">
        <f t="shared" si="2"/>
        <v>48.89575</v>
      </c>
      <c r="E14" s="77"/>
      <c r="F14" s="40"/>
      <c r="G14" s="36"/>
    </row>
    <row r="15" spans="1:7" ht="28.5" customHeight="1" x14ac:dyDescent="0.45">
      <c r="A15" s="30" t="s">
        <v>45</v>
      </c>
      <c r="B15" s="72">
        <v>38</v>
      </c>
      <c r="C15" s="73"/>
      <c r="D15" s="76">
        <f t="shared" si="2"/>
        <v>74.321539999999999</v>
      </c>
      <c r="E15" s="77"/>
      <c r="F15" s="40"/>
      <c r="G15" s="15"/>
    </row>
    <row r="16" spans="1:7" ht="30.75" customHeight="1" x14ac:dyDescent="0.45">
      <c r="A16" s="30" t="s">
        <v>32</v>
      </c>
      <c r="B16" s="72">
        <v>40</v>
      </c>
      <c r="C16" s="73"/>
      <c r="D16" s="76">
        <f t="shared" si="2"/>
        <v>78.233199999999997</v>
      </c>
      <c r="E16" s="77"/>
      <c r="F16" s="40"/>
      <c r="G16" s="15"/>
    </row>
    <row r="17" spans="1:7" ht="30.95" customHeight="1" x14ac:dyDescent="0.45">
      <c r="A17" s="30" t="s">
        <v>20</v>
      </c>
      <c r="B17" s="72">
        <v>30</v>
      </c>
      <c r="C17" s="73"/>
      <c r="D17" s="76">
        <f t="shared" si="2"/>
        <v>58.674900000000001</v>
      </c>
      <c r="E17" s="77"/>
      <c r="F17" s="37"/>
    </row>
    <row r="18" spans="1:7" ht="24.4" customHeight="1" x14ac:dyDescent="0.45">
      <c r="A18" s="30" t="s">
        <v>33</v>
      </c>
      <c r="B18" s="72">
        <v>25</v>
      </c>
      <c r="C18" s="73"/>
      <c r="D18" s="76">
        <f t="shared" si="2"/>
        <v>48.89575</v>
      </c>
      <c r="E18" s="77"/>
      <c r="F18" s="37"/>
    </row>
    <row r="19" spans="1:7" ht="28.5" customHeight="1" x14ac:dyDescent="0.45">
      <c r="A19" s="30" t="s">
        <v>44</v>
      </c>
      <c r="B19" s="72">
        <v>33</v>
      </c>
      <c r="C19" s="73"/>
      <c r="D19" s="76">
        <f t="shared" si="2"/>
        <v>64.542389999999997</v>
      </c>
      <c r="E19" s="77"/>
      <c r="F19" s="37"/>
    </row>
    <row r="20" spans="1:7" ht="20.100000000000001" customHeight="1" x14ac:dyDescent="0.45">
      <c r="A20" s="80" t="s">
        <v>34</v>
      </c>
      <c r="B20" s="81"/>
      <c r="C20" s="81"/>
      <c r="D20" s="81"/>
      <c r="E20" s="82"/>
      <c r="F20" s="39"/>
    </row>
    <row r="21" spans="1:7" ht="20.100000000000001" customHeight="1" x14ac:dyDescent="0.45">
      <c r="A21" s="32" t="s">
        <v>35</v>
      </c>
      <c r="B21" s="78">
        <v>25</v>
      </c>
      <c r="C21" s="79"/>
      <c r="D21" s="74">
        <f>B21*1.95583</f>
        <v>48.89575</v>
      </c>
      <c r="E21" s="75"/>
      <c r="F21" s="44"/>
      <c r="G21" s="15"/>
    </row>
    <row r="22" spans="1:7" ht="24" customHeight="1" x14ac:dyDescent="0.45">
      <c r="A22" s="32" t="s">
        <v>36</v>
      </c>
      <c r="B22" s="72">
        <v>35</v>
      </c>
      <c r="C22" s="73"/>
      <c r="D22" s="74">
        <f t="shared" ref="D22:D28" si="3">B22*1.95583</f>
        <v>68.454049999999995</v>
      </c>
      <c r="E22" s="75"/>
      <c r="F22" s="45"/>
    </row>
    <row r="23" spans="1:7" ht="23.25" customHeight="1" x14ac:dyDescent="0.45">
      <c r="A23" s="32" t="s">
        <v>37</v>
      </c>
      <c r="B23" s="72">
        <v>25</v>
      </c>
      <c r="C23" s="73"/>
      <c r="D23" s="74">
        <f t="shared" si="3"/>
        <v>48.89575</v>
      </c>
      <c r="E23" s="75"/>
      <c r="F23" s="45"/>
    </row>
    <row r="24" spans="1:7" ht="25.9" customHeight="1" x14ac:dyDescent="0.45">
      <c r="A24" s="32" t="s">
        <v>21</v>
      </c>
      <c r="B24" s="72">
        <v>25</v>
      </c>
      <c r="C24" s="73"/>
      <c r="D24" s="74">
        <f t="shared" si="3"/>
        <v>48.89575</v>
      </c>
      <c r="E24" s="75"/>
      <c r="F24" s="45"/>
    </row>
    <row r="25" spans="1:7" ht="24" customHeight="1" x14ac:dyDescent="0.45">
      <c r="A25" s="32" t="s">
        <v>43</v>
      </c>
      <c r="B25" s="72">
        <v>76</v>
      </c>
      <c r="C25" s="73"/>
      <c r="D25" s="74">
        <f t="shared" si="3"/>
        <v>148.64308</v>
      </c>
      <c r="E25" s="75"/>
      <c r="F25" s="45"/>
    </row>
    <row r="26" spans="1:7" ht="24" customHeight="1" x14ac:dyDescent="0.45">
      <c r="A26" s="32" t="s">
        <v>52</v>
      </c>
      <c r="B26" s="72">
        <v>102</v>
      </c>
      <c r="C26" s="73"/>
      <c r="D26" s="74">
        <f t="shared" si="3"/>
        <v>199.49465999999998</v>
      </c>
      <c r="E26" s="75"/>
      <c r="F26" s="45"/>
    </row>
    <row r="27" spans="1:7" ht="24" customHeight="1" x14ac:dyDescent="0.45">
      <c r="A27" s="32" t="s">
        <v>53</v>
      </c>
      <c r="B27" s="72">
        <v>76</v>
      </c>
      <c r="C27" s="73"/>
      <c r="D27" s="74">
        <f t="shared" si="3"/>
        <v>148.64308</v>
      </c>
      <c r="E27" s="75"/>
      <c r="F27" s="45"/>
    </row>
    <row r="28" spans="1:7" ht="89.25" customHeight="1" x14ac:dyDescent="0.35">
      <c r="A28" s="33" t="s">
        <v>39</v>
      </c>
      <c r="B28" s="72">
        <v>127</v>
      </c>
      <c r="C28" s="73"/>
      <c r="D28" s="74">
        <f t="shared" si="3"/>
        <v>248.39041</v>
      </c>
      <c r="E28" s="75"/>
      <c r="F28" s="40"/>
    </row>
    <row r="29" spans="1:7" s="15" customFormat="1" ht="111.4" customHeight="1" x14ac:dyDescent="0.35">
      <c r="A29" s="34" t="s">
        <v>40</v>
      </c>
      <c r="B29" s="72">
        <v>204</v>
      </c>
      <c r="C29" s="73"/>
      <c r="D29" s="74">
        <f t="shared" ref="D29:D30" si="4">B29*1.95583</f>
        <v>398.98931999999996</v>
      </c>
      <c r="E29" s="75"/>
      <c r="F29" s="40"/>
      <c r="G29" s="12"/>
    </row>
    <row r="30" spans="1:7" ht="85.9" customHeight="1" x14ac:dyDescent="0.35">
      <c r="A30" s="33" t="s">
        <v>41</v>
      </c>
      <c r="B30" s="72">
        <v>112</v>
      </c>
      <c r="C30" s="73"/>
      <c r="D30" s="74">
        <f t="shared" si="4"/>
        <v>219.05295999999998</v>
      </c>
      <c r="E30" s="75"/>
      <c r="F30" s="40"/>
    </row>
    <row r="31" spans="1:7" ht="91.5" customHeight="1" x14ac:dyDescent="0.45">
      <c r="A31" s="35" t="s">
        <v>38</v>
      </c>
      <c r="B31" s="72">
        <v>153</v>
      </c>
      <c r="C31" s="73"/>
      <c r="D31" s="74">
        <f t="shared" ref="D31:D32" si="5">B31*1.95583</f>
        <v>299.24198999999999</v>
      </c>
      <c r="E31" s="75"/>
      <c r="F31" s="40"/>
      <c r="G31" s="15"/>
    </row>
    <row r="32" spans="1:7" ht="91.9" customHeight="1" x14ac:dyDescent="0.45">
      <c r="A32" s="38" t="s">
        <v>48</v>
      </c>
      <c r="B32" s="72">
        <v>153</v>
      </c>
      <c r="C32" s="73"/>
      <c r="D32" s="74">
        <f t="shared" si="5"/>
        <v>299.24198999999999</v>
      </c>
      <c r="E32" s="75"/>
      <c r="F32" s="40"/>
    </row>
    <row r="33" spans="1:1" ht="20.100000000000001" customHeight="1" x14ac:dyDescent="0.45">
      <c r="A33" s="13"/>
    </row>
    <row r="34" spans="1:1" ht="20.100000000000001" customHeight="1" x14ac:dyDescent="0.45">
      <c r="A34" s="13"/>
    </row>
    <row r="35" spans="1:1" ht="20.100000000000001" customHeight="1" x14ac:dyDescent="0.45">
      <c r="A35" s="13"/>
    </row>
    <row r="36" spans="1:1" ht="20.100000000000001" customHeight="1" x14ac:dyDescent="0.45">
      <c r="A36" s="13"/>
    </row>
    <row r="37" spans="1:1" ht="20.100000000000001" customHeight="1" x14ac:dyDescent="0.45">
      <c r="A37" s="13"/>
    </row>
    <row r="38" spans="1:1" ht="20.100000000000001" customHeight="1" x14ac:dyDescent="0.45">
      <c r="A38" s="13"/>
    </row>
    <row r="39" spans="1:1" ht="20.100000000000001" customHeight="1" x14ac:dyDescent="0.45">
      <c r="A39" s="13"/>
    </row>
    <row r="40" spans="1:1" ht="20.100000000000001" customHeight="1" x14ac:dyDescent="0.45">
      <c r="A40" s="22"/>
    </row>
    <row r="41" spans="1:1" ht="20.100000000000001" customHeight="1" x14ac:dyDescent="0.45"/>
    <row r="42" spans="1:1" ht="20.100000000000001" customHeight="1" x14ac:dyDescent="0.45"/>
    <row r="43" spans="1:1" ht="29.25" customHeight="1" x14ac:dyDescent="0.45"/>
    <row r="44" spans="1:1" ht="28.5" customHeight="1" x14ac:dyDescent="0.45"/>
    <row r="45" spans="1:1" ht="20.100000000000001" customHeight="1" x14ac:dyDescent="0.45"/>
    <row r="46" spans="1:1" ht="20.100000000000001" customHeight="1" x14ac:dyDescent="0.45"/>
    <row r="47" spans="1:1" ht="20.100000000000001" customHeight="1" x14ac:dyDescent="0.45"/>
    <row r="48" spans="1:1" ht="20.100000000000001" customHeight="1" x14ac:dyDescent="0.45"/>
    <row r="49" spans="1:1" ht="20.100000000000001" customHeight="1" x14ac:dyDescent="0.45"/>
    <row r="50" spans="1:1" ht="20.100000000000001" customHeight="1" x14ac:dyDescent="0.45"/>
    <row r="51" spans="1:1" ht="20.100000000000001" customHeight="1" x14ac:dyDescent="0.45"/>
    <row r="52" spans="1:1" ht="20.100000000000001" customHeight="1" x14ac:dyDescent="0.45"/>
    <row r="53" spans="1:1" ht="20.100000000000001" customHeight="1" x14ac:dyDescent="0.45">
      <c r="A53" s="13"/>
    </row>
    <row r="54" spans="1:1" ht="20.100000000000001" customHeight="1" x14ac:dyDescent="0.45">
      <c r="A54" s="13"/>
    </row>
    <row r="55" spans="1:1" ht="20.100000000000001" customHeight="1" x14ac:dyDescent="0.45"/>
    <row r="56" spans="1:1" ht="20.100000000000001" customHeight="1" x14ac:dyDescent="0.45"/>
    <row r="57" spans="1:1" ht="20.100000000000001" customHeight="1" x14ac:dyDescent="0.45"/>
    <row r="58" spans="1:1" ht="20.100000000000001" customHeight="1" x14ac:dyDescent="0.45"/>
    <row r="59" spans="1:1" ht="20.100000000000001" customHeight="1" x14ac:dyDescent="0.45"/>
    <row r="60" spans="1:1" ht="32.25" customHeight="1" x14ac:dyDescent="0.45"/>
    <row r="61" spans="1:1" ht="43.5" customHeight="1" x14ac:dyDescent="0.45"/>
    <row r="62" spans="1:1" ht="46.5" customHeight="1" x14ac:dyDescent="0.45"/>
    <row r="63" spans="1:1" ht="20.100000000000001" customHeight="1" x14ac:dyDescent="0.45">
      <c r="A63" s="13"/>
    </row>
    <row r="64" spans="1:1" ht="36" customHeight="1" x14ac:dyDescent="0.45"/>
    <row r="65" spans="1:1" ht="29.25" customHeight="1" x14ac:dyDescent="0.45"/>
    <row r="66" spans="1:1" ht="20.100000000000001" customHeight="1" x14ac:dyDescent="0.45"/>
    <row r="67" spans="1:1" ht="20.100000000000001" customHeight="1" x14ac:dyDescent="0.45"/>
    <row r="68" spans="1:1" ht="20.100000000000001" customHeight="1" x14ac:dyDescent="0.45"/>
    <row r="69" spans="1:1" ht="20.100000000000001" customHeight="1" x14ac:dyDescent="0.45"/>
    <row r="70" spans="1:1" ht="20.100000000000001" customHeight="1" x14ac:dyDescent="0.45"/>
    <row r="71" spans="1:1" ht="20.100000000000001" customHeight="1" x14ac:dyDescent="0.45">
      <c r="A71" s="25"/>
    </row>
    <row r="72" spans="1:1" ht="20.100000000000001" customHeight="1" x14ac:dyDescent="0.45">
      <c r="A72" s="16"/>
    </row>
    <row r="73" spans="1:1" ht="20.100000000000001" customHeight="1" x14ac:dyDescent="0.45">
      <c r="A73" s="14"/>
    </row>
    <row r="74" spans="1:1" ht="20.100000000000001" customHeight="1" x14ac:dyDescent="0.45"/>
    <row r="75" spans="1:1" ht="20.100000000000001" customHeight="1" x14ac:dyDescent="0.45"/>
    <row r="76" spans="1:1" ht="20.100000000000001" customHeight="1" x14ac:dyDescent="0.45"/>
    <row r="77" spans="1:1" ht="20.100000000000001" customHeight="1" x14ac:dyDescent="0.45"/>
    <row r="78" spans="1:1" ht="20.100000000000001" customHeight="1" x14ac:dyDescent="0.45"/>
    <row r="79" spans="1:1" ht="20.100000000000001" customHeight="1" x14ac:dyDescent="0.45"/>
    <row r="80" spans="1:1" ht="20.100000000000001" customHeight="1" x14ac:dyDescent="0.45">
      <c r="A80" s="22"/>
    </row>
    <row r="81" spans="1:7" ht="20.100000000000001" customHeight="1" x14ac:dyDescent="0.45"/>
    <row r="82" spans="1:7" ht="30" customHeight="1" x14ac:dyDescent="0.45"/>
    <row r="83" spans="1:7" ht="20.100000000000001" customHeight="1" x14ac:dyDescent="0.45"/>
    <row r="84" spans="1:7" ht="20.100000000000001" customHeight="1" x14ac:dyDescent="0.45"/>
    <row r="85" spans="1:7" ht="20.100000000000001" customHeight="1" x14ac:dyDescent="0.45"/>
    <row r="86" spans="1:7" ht="19.5" customHeight="1" x14ac:dyDescent="0.45"/>
    <row r="87" spans="1:7" ht="36.75" customHeight="1" x14ac:dyDescent="0.45"/>
    <row r="88" spans="1:7" ht="30" customHeight="1" x14ac:dyDescent="0.45"/>
    <row r="89" spans="1:7" s="15" customFormat="1" ht="30" customHeight="1" x14ac:dyDescent="0.45">
      <c r="A89" s="18"/>
      <c r="B89" s="12"/>
      <c r="C89" s="12"/>
      <c r="D89" s="12"/>
      <c r="E89" s="12"/>
      <c r="F89" s="12"/>
      <c r="G89" s="12"/>
    </row>
    <row r="90" spans="1:7" s="15" customFormat="1" ht="30" customHeight="1" x14ac:dyDescent="0.45">
      <c r="A90" s="14"/>
      <c r="B90" s="12"/>
      <c r="C90" s="12"/>
      <c r="D90" s="12"/>
      <c r="E90" s="12"/>
      <c r="F90" s="12"/>
      <c r="G90" s="12"/>
    </row>
    <row r="91" spans="1:7" s="15" customFormat="1" ht="30" customHeight="1" x14ac:dyDescent="0.45">
      <c r="A91" s="12"/>
    </row>
    <row r="92" spans="1:7" s="15" customFormat="1" ht="30" customHeight="1" x14ac:dyDescent="0.45">
      <c r="A92" s="12"/>
    </row>
    <row r="93" spans="1:7" s="15" customFormat="1" ht="30" customHeight="1" x14ac:dyDescent="0.45">
      <c r="A93" s="12"/>
    </row>
    <row r="94" spans="1:7" s="15" customFormat="1" ht="30" customHeight="1" x14ac:dyDescent="0.45">
      <c r="A94" s="12"/>
    </row>
    <row r="95" spans="1:7" s="15" customFormat="1" ht="30" customHeight="1" x14ac:dyDescent="0.45">
      <c r="A95" s="12"/>
    </row>
    <row r="96" spans="1:7" s="15" customFormat="1" ht="44.25" customHeight="1" x14ac:dyDescent="0.45">
      <c r="A96" s="12"/>
    </row>
    <row r="97" spans="1:7" s="15" customFormat="1" ht="30" customHeight="1" x14ac:dyDescent="0.45">
      <c r="A97" s="12"/>
    </row>
    <row r="98" spans="1:7" ht="30" customHeight="1" x14ac:dyDescent="0.45">
      <c r="B98" s="15"/>
      <c r="C98" s="15"/>
      <c r="D98" s="15"/>
      <c r="E98" s="15"/>
      <c r="F98" s="15"/>
      <c r="G98" s="15"/>
    </row>
    <row r="99" spans="1:7" ht="30" customHeight="1" x14ac:dyDescent="0.45">
      <c r="B99" s="15"/>
      <c r="C99" s="15"/>
      <c r="D99" s="15"/>
      <c r="E99" s="15"/>
      <c r="F99" s="15"/>
      <c r="G99" s="15"/>
    </row>
    <row r="100" spans="1:7" ht="30" customHeight="1" x14ac:dyDescent="0.45"/>
    <row r="101" spans="1:7" ht="20.100000000000001" customHeight="1" x14ac:dyDescent="0.45"/>
    <row r="102" spans="1:7" ht="20.100000000000001" customHeight="1" x14ac:dyDescent="0.45"/>
    <row r="103" spans="1:7" ht="20.100000000000001" customHeight="1" x14ac:dyDescent="0.45">
      <c r="A103" s="18"/>
    </row>
    <row r="104" spans="1:7" ht="20.100000000000001" customHeight="1" x14ac:dyDescent="0.45"/>
    <row r="105" spans="1:7" ht="20.100000000000001" customHeight="1" x14ac:dyDescent="0.45"/>
    <row r="106" spans="1:7" ht="20.100000000000001" customHeight="1" x14ac:dyDescent="0.45"/>
    <row r="107" spans="1:7" ht="20.100000000000001" customHeight="1" x14ac:dyDescent="0.45"/>
    <row r="108" spans="1:7" ht="20.100000000000001" customHeight="1" x14ac:dyDescent="0.45"/>
    <row r="109" spans="1:7" ht="20.100000000000001" customHeight="1" x14ac:dyDescent="0.45"/>
    <row r="110" spans="1:7" ht="20.100000000000001" customHeight="1" x14ac:dyDescent="0.45"/>
    <row r="111" spans="1:7" ht="20.100000000000001" customHeight="1" x14ac:dyDescent="0.45"/>
    <row r="112" spans="1:7" ht="20.100000000000001" customHeight="1" x14ac:dyDescent="0.45"/>
    <row r="113" spans="1:7" ht="20.100000000000001" customHeight="1" x14ac:dyDescent="0.45"/>
    <row r="114" spans="1:7" ht="20.100000000000001" customHeight="1" x14ac:dyDescent="0.45"/>
    <row r="115" spans="1:7" ht="20.100000000000001" customHeight="1" x14ac:dyDescent="0.45"/>
    <row r="116" spans="1:7" ht="20.100000000000001" customHeight="1" x14ac:dyDescent="0.45"/>
    <row r="117" spans="1:7" ht="20.100000000000001" customHeight="1" x14ac:dyDescent="0.45"/>
    <row r="118" spans="1:7" ht="20.100000000000001" customHeight="1" x14ac:dyDescent="0.45"/>
    <row r="119" spans="1:7" ht="20.100000000000001" customHeight="1" x14ac:dyDescent="0.45"/>
    <row r="120" spans="1:7" s="24" customFormat="1" ht="20.100000000000001" customHeight="1" x14ac:dyDescent="0.4">
      <c r="A120" s="12"/>
      <c r="B120" s="12"/>
      <c r="C120" s="12"/>
      <c r="D120" s="12"/>
      <c r="E120" s="12"/>
      <c r="F120" s="12"/>
      <c r="G120" s="12"/>
    </row>
    <row r="121" spans="1:7" s="24" customFormat="1" ht="20.100000000000001" customHeight="1" x14ac:dyDescent="0.4">
      <c r="A121" s="17"/>
      <c r="B121" s="12"/>
      <c r="C121" s="12"/>
      <c r="D121" s="12"/>
      <c r="E121" s="12"/>
      <c r="F121" s="12"/>
      <c r="G121" s="12"/>
    </row>
    <row r="122" spans="1:7" ht="20.100000000000001" customHeight="1" x14ac:dyDescent="0.4">
      <c r="A122" s="17"/>
      <c r="B122" s="24"/>
      <c r="C122" s="24"/>
      <c r="D122" s="24"/>
      <c r="E122" s="24"/>
      <c r="F122" s="24"/>
      <c r="G122" s="24"/>
    </row>
    <row r="123" spans="1:7" ht="20.100000000000001" customHeight="1" x14ac:dyDescent="0.4">
      <c r="A123" s="17"/>
      <c r="B123" s="24"/>
      <c r="C123" s="24"/>
      <c r="D123" s="24"/>
      <c r="E123" s="24"/>
      <c r="F123" s="24"/>
      <c r="G123" s="24"/>
    </row>
    <row r="124" spans="1:7" ht="29.25" customHeight="1" x14ac:dyDescent="0.45"/>
    <row r="125" spans="1:7" ht="27.75" customHeight="1" x14ac:dyDescent="0.45"/>
    <row r="126" spans="1:7" ht="20.100000000000001" customHeight="1" x14ac:dyDescent="0.45">
      <c r="A126" s="18"/>
    </row>
    <row r="127" spans="1:7" ht="20.100000000000001" customHeight="1" x14ac:dyDescent="0.45">
      <c r="A127" s="18"/>
    </row>
    <row r="128" spans="1:7" ht="20.100000000000001" customHeight="1" x14ac:dyDescent="0.45"/>
    <row r="129" ht="20.100000000000001" customHeight="1" x14ac:dyDescent="0.45"/>
    <row r="130" ht="20.100000000000001" customHeight="1" x14ac:dyDescent="0.45"/>
    <row r="131" ht="20.100000000000001" customHeight="1" x14ac:dyDescent="0.45"/>
    <row r="132" ht="20.100000000000001" customHeight="1" x14ac:dyDescent="0.45"/>
    <row r="133" ht="20.100000000000001" customHeight="1" x14ac:dyDescent="0.45"/>
    <row r="134" ht="20.100000000000001" customHeight="1" x14ac:dyDescent="0.45"/>
    <row r="135" ht="20.100000000000001" customHeight="1" x14ac:dyDescent="0.45"/>
    <row r="136" ht="20.100000000000001" customHeight="1" x14ac:dyDescent="0.45"/>
    <row r="137" ht="20.100000000000001" customHeight="1" x14ac:dyDescent="0.45"/>
    <row r="138" ht="20.100000000000001" customHeight="1" x14ac:dyDescent="0.45"/>
    <row r="139" ht="20.100000000000001" customHeight="1" x14ac:dyDescent="0.45"/>
    <row r="140" ht="20.100000000000001" customHeight="1" x14ac:dyDescent="0.45"/>
    <row r="141" ht="20.100000000000001" customHeight="1" x14ac:dyDescent="0.45"/>
    <row r="142" ht="20.100000000000001" customHeight="1" x14ac:dyDescent="0.45"/>
    <row r="143" ht="29.25" customHeight="1" x14ac:dyDescent="0.45"/>
    <row r="144" ht="20.100000000000001" customHeight="1" x14ac:dyDescent="0.45"/>
    <row r="145" spans="1:7" s="15" customFormat="1" ht="20.100000000000001" customHeight="1" x14ac:dyDescent="0.45">
      <c r="A145" s="12"/>
      <c r="B145" s="12"/>
      <c r="C145" s="12"/>
      <c r="D145" s="12"/>
      <c r="E145" s="12"/>
      <c r="F145" s="12"/>
      <c r="G145" s="12"/>
    </row>
    <row r="146" spans="1:7" s="15" customFormat="1" ht="20.100000000000001" customHeight="1" x14ac:dyDescent="0.45">
      <c r="A146" s="12"/>
      <c r="B146" s="12"/>
      <c r="C146" s="12"/>
      <c r="D146" s="12"/>
      <c r="E146" s="12"/>
      <c r="F146" s="12"/>
      <c r="G146" s="12"/>
    </row>
    <row r="147" spans="1:7" s="15" customFormat="1" ht="20.100000000000001" customHeight="1" x14ac:dyDescent="0.45">
      <c r="A147" s="12"/>
    </row>
    <row r="148" spans="1:7" s="15" customFormat="1" ht="20.100000000000001" customHeight="1" x14ac:dyDescent="0.45">
      <c r="A148" s="12"/>
    </row>
    <row r="149" spans="1:7" s="15" customFormat="1" ht="20.100000000000001" customHeight="1" x14ac:dyDescent="0.45">
      <c r="A149" s="12"/>
    </row>
    <row r="150" spans="1:7" s="15" customFormat="1" ht="20.100000000000001" customHeight="1" x14ac:dyDescent="0.45">
      <c r="A150" s="12"/>
    </row>
    <row r="151" spans="1:7" s="15" customFormat="1" ht="28.5" customHeight="1" x14ac:dyDescent="0.45">
      <c r="A151" s="12"/>
    </row>
    <row r="152" spans="1:7" s="15" customFormat="1" ht="20.100000000000001" customHeight="1" x14ac:dyDescent="0.45">
      <c r="A152" s="12"/>
    </row>
    <row r="153" spans="1:7" s="15" customFormat="1" ht="20.100000000000001" customHeight="1" x14ac:dyDescent="0.45">
      <c r="A153" s="12"/>
    </row>
    <row r="154" spans="1:7" s="15" customFormat="1" ht="31.5" customHeight="1" x14ac:dyDescent="0.45">
      <c r="A154" s="12"/>
    </row>
    <row r="155" spans="1:7" s="15" customFormat="1" ht="31.5" customHeight="1" x14ac:dyDescent="0.45">
      <c r="A155" s="12"/>
    </row>
    <row r="156" spans="1:7" s="15" customFormat="1" ht="30.75" customHeight="1" x14ac:dyDescent="0.45">
      <c r="A156" s="12"/>
    </row>
    <row r="157" spans="1:7" s="15" customFormat="1" ht="20.100000000000001" customHeight="1" x14ac:dyDescent="0.45">
      <c r="A157" s="12"/>
    </row>
    <row r="158" spans="1:7" s="15" customFormat="1" ht="20.100000000000001" customHeight="1" x14ac:dyDescent="0.45">
      <c r="A158" s="12"/>
    </row>
    <row r="159" spans="1:7" s="15" customFormat="1" ht="20.100000000000001" customHeight="1" x14ac:dyDescent="0.45">
      <c r="A159" s="25"/>
    </row>
    <row r="160" spans="1:7" s="15" customFormat="1" ht="20.100000000000001" customHeight="1" x14ac:dyDescent="0.45">
      <c r="A160" s="25"/>
    </row>
    <row r="161" spans="1:7" s="15" customFormat="1" ht="20.100000000000001" customHeight="1" x14ac:dyDescent="0.45">
      <c r="A161" s="25"/>
    </row>
    <row r="162" spans="1:7" s="15" customFormat="1" ht="20.100000000000001" customHeight="1" x14ac:dyDescent="0.45">
      <c r="A162" s="25"/>
    </row>
    <row r="163" spans="1:7" s="15" customFormat="1" ht="20.100000000000001" customHeight="1" x14ac:dyDescent="0.45">
      <c r="A163" s="25"/>
    </row>
    <row r="164" spans="1:7" s="15" customFormat="1" ht="20.100000000000001" customHeight="1" x14ac:dyDescent="0.45">
      <c r="A164" s="25"/>
    </row>
    <row r="165" spans="1:7" s="15" customFormat="1" ht="30" customHeight="1" x14ac:dyDescent="0.45">
      <c r="A165" s="25"/>
    </row>
    <row r="166" spans="1:7" s="15" customFormat="1" ht="20.100000000000001" customHeight="1" x14ac:dyDescent="0.45">
      <c r="A166" s="25"/>
    </row>
    <row r="167" spans="1:7" s="15" customFormat="1" ht="20.100000000000001" customHeight="1" x14ac:dyDescent="0.45">
      <c r="A167" s="25"/>
    </row>
    <row r="168" spans="1:7" s="15" customFormat="1" ht="20.100000000000001" customHeight="1" x14ac:dyDescent="0.45">
      <c r="A168" s="25"/>
    </row>
    <row r="169" spans="1:7" ht="24" customHeight="1" x14ac:dyDescent="0.45">
      <c r="A169" s="25"/>
      <c r="B169" s="15"/>
      <c r="C169" s="15"/>
      <c r="D169" s="15"/>
      <c r="E169" s="15"/>
      <c r="F169" s="15"/>
      <c r="G169" s="15"/>
    </row>
    <row r="170" spans="1:7" ht="20.100000000000001" customHeight="1" x14ac:dyDescent="0.45">
      <c r="A170" s="25"/>
      <c r="B170" s="15"/>
      <c r="C170" s="15"/>
      <c r="D170" s="15"/>
      <c r="E170" s="15"/>
      <c r="F170" s="15"/>
      <c r="G170" s="15"/>
    </row>
    <row r="171" spans="1:7" ht="20.100000000000001" customHeight="1" x14ac:dyDescent="0.45">
      <c r="A171" s="18"/>
    </row>
    <row r="172" spans="1:7" ht="20.100000000000001" customHeight="1" x14ac:dyDescent="0.45"/>
    <row r="173" spans="1:7" ht="20.100000000000001" customHeight="1" x14ac:dyDescent="0.45"/>
    <row r="174" spans="1:7" ht="22.5" customHeight="1" x14ac:dyDescent="0.45"/>
    <row r="175" spans="1:7" ht="20.100000000000001" customHeight="1" x14ac:dyDescent="0.45"/>
    <row r="176" spans="1:7" ht="20.100000000000001" customHeight="1" x14ac:dyDescent="0.45">
      <c r="A176" s="14"/>
    </row>
    <row r="177" ht="20.100000000000001" customHeight="1" x14ac:dyDescent="0.45"/>
    <row r="178" ht="20.100000000000001" customHeight="1" x14ac:dyDescent="0.45"/>
    <row r="179" ht="20.100000000000001" customHeight="1" x14ac:dyDescent="0.45"/>
    <row r="180" ht="27.75" customHeight="1" x14ac:dyDescent="0.45"/>
    <row r="181" ht="30.75" customHeight="1" x14ac:dyDescent="0.45"/>
    <row r="182" ht="20.100000000000001" customHeight="1" x14ac:dyDescent="0.45"/>
    <row r="183" ht="20.100000000000001" customHeight="1" x14ac:dyDescent="0.45"/>
    <row r="184" ht="30.75" customHeight="1" x14ac:dyDescent="0.45"/>
    <row r="185" ht="30.75" customHeight="1" x14ac:dyDescent="0.45"/>
    <row r="186" ht="27" customHeight="1" x14ac:dyDescent="0.45"/>
    <row r="187" ht="30" customHeight="1" x14ac:dyDescent="0.45"/>
    <row r="188" ht="20.100000000000001" customHeight="1" x14ac:dyDescent="0.45"/>
    <row r="189" ht="20.100000000000001" customHeight="1" x14ac:dyDescent="0.45"/>
    <row r="190" ht="20.100000000000001" customHeight="1" x14ac:dyDescent="0.45"/>
    <row r="191" ht="20.100000000000001" customHeight="1" x14ac:dyDescent="0.45"/>
    <row r="192" ht="20.100000000000001" customHeight="1" x14ac:dyDescent="0.45"/>
    <row r="193" spans="1:7" ht="20.100000000000001" customHeight="1" x14ac:dyDescent="0.45"/>
    <row r="194" spans="1:7" ht="20.100000000000001" customHeight="1" x14ac:dyDescent="0.45"/>
    <row r="195" spans="1:7" ht="20.100000000000001" customHeight="1" x14ac:dyDescent="0.45"/>
    <row r="196" spans="1:7" ht="20.100000000000001" customHeight="1" x14ac:dyDescent="0.45"/>
    <row r="197" spans="1:7" ht="20.100000000000001" customHeight="1" x14ac:dyDescent="0.45"/>
    <row r="198" spans="1:7" ht="34.5" customHeight="1" x14ac:dyDescent="0.45"/>
    <row r="199" spans="1:7" ht="20.100000000000001" customHeight="1" x14ac:dyDescent="0.45"/>
    <row r="200" spans="1:7" ht="20.100000000000001" customHeight="1" x14ac:dyDescent="0.45">
      <c r="A200" s="19"/>
    </row>
    <row r="201" spans="1:7" ht="20.100000000000001" customHeight="1" x14ac:dyDescent="0.45">
      <c r="A201" s="14"/>
    </row>
    <row r="202" spans="1:7" s="15" customFormat="1" ht="20.100000000000001" customHeight="1" x14ac:dyDescent="0.45">
      <c r="A202" s="12"/>
      <c r="B202" s="12"/>
      <c r="C202" s="12"/>
      <c r="D202" s="12"/>
      <c r="E202" s="12"/>
      <c r="F202" s="12"/>
      <c r="G202" s="12"/>
    </row>
    <row r="203" spans="1:7" s="15" customFormat="1" ht="20.100000000000001" customHeight="1" x14ac:dyDescent="0.45">
      <c r="A203" s="12"/>
      <c r="B203" s="12"/>
      <c r="C203" s="12"/>
      <c r="D203" s="12"/>
      <c r="E203" s="12"/>
      <c r="F203" s="12"/>
      <c r="G203" s="12"/>
    </row>
    <row r="204" spans="1:7" x14ac:dyDescent="0.45">
      <c r="B204" s="15"/>
      <c r="C204" s="15"/>
      <c r="D204" s="15"/>
      <c r="E204" s="15"/>
      <c r="F204" s="15"/>
      <c r="G204" s="15"/>
    </row>
    <row r="205" spans="1:7" ht="30" customHeight="1" x14ac:dyDescent="0.45">
      <c r="B205" s="15"/>
      <c r="C205" s="15"/>
      <c r="D205" s="15"/>
      <c r="E205" s="15"/>
      <c r="F205" s="15"/>
      <c r="G205" s="15"/>
    </row>
    <row r="206" spans="1:7" ht="30" customHeight="1" x14ac:dyDescent="0.45">
      <c r="A206" s="14"/>
    </row>
    <row r="207" spans="1:7" ht="30" customHeight="1" x14ac:dyDescent="0.45"/>
    <row r="208" spans="1:7" ht="30" customHeight="1" x14ac:dyDescent="0.45"/>
    <row r="209" spans="1:1" ht="30" customHeight="1" x14ac:dyDescent="0.45"/>
    <row r="210" spans="1:1" ht="30" customHeight="1" x14ac:dyDescent="0.45"/>
    <row r="211" spans="1:1" ht="30" customHeight="1" x14ac:dyDescent="0.45"/>
    <row r="212" spans="1:1" ht="27" customHeight="1" x14ac:dyDescent="0.45"/>
    <row r="213" spans="1:1" ht="24.95" customHeight="1" x14ac:dyDescent="0.45"/>
    <row r="214" spans="1:1" ht="24.95" customHeight="1" x14ac:dyDescent="0.45">
      <c r="A214" s="14"/>
    </row>
    <row r="215" spans="1:1" ht="33.75" customHeight="1" x14ac:dyDescent="0.45"/>
    <row r="218" spans="1:1" ht="17.25" x14ac:dyDescent="0.45">
      <c r="A218" s="19"/>
    </row>
    <row r="219" spans="1:1" x14ac:dyDescent="0.45">
      <c r="A219" s="14"/>
    </row>
    <row r="235" ht="13.5" customHeight="1" x14ac:dyDescent="0.45"/>
  </sheetData>
  <mergeCells count="52">
    <mergeCell ref="B16:C16"/>
    <mergeCell ref="B17:C17"/>
    <mergeCell ref="B18:C18"/>
    <mergeCell ref="B10:C10"/>
    <mergeCell ref="D10:E10"/>
    <mergeCell ref="B11:C11"/>
    <mergeCell ref="B12:C12"/>
    <mergeCell ref="B13:C13"/>
    <mergeCell ref="D11:E11"/>
    <mergeCell ref="D12:E12"/>
    <mergeCell ref="D13:E13"/>
    <mergeCell ref="D14:E14"/>
    <mergeCell ref="D15:E15"/>
    <mergeCell ref="D17:E17"/>
    <mergeCell ref="D18:E18"/>
    <mergeCell ref="D16:E16"/>
    <mergeCell ref="B14:C14"/>
    <mergeCell ref="B15:C15"/>
    <mergeCell ref="A1:E1"/>
    <mergeCell ref="A2:E2"/>
    <mergeCell ref="A3:E3"/>
    <mergeCell ref="A9:E9"/>
    <mergeCell ref="D5:E5"/>
    <mergeCell ref="B5:C5"/>
    <mergeCell ref="D19:E19"/>
    <mergeCell ref="B21:C21"/>
    <mergeCell ref="D21:E21"/>
    <mergeCell ref="B19:C19"/>
    <mergeCell ref="A20:E20"/>
    <mergeCell ref="D27:E27"/>
    <mergeCell ref="D28:E28"/>
    <mergeCell ref="B22:C22"/>
    <mergeCell ref="B23:C23"/>
    <mergeCell ref="B24:C24"/>
    <mergeCell ref="B25:C25"/>
    <mergeCell ref="B26:C26"/>
    <mergeCell ref="B32:C32"/>
    <mergeCell ref="D32:E32"/>
    <mergeCell ref="B4:E4"/>
    <mergeCell ref="B29:C29"/>
    <mergeCell ref="D29:E29"/>
    <mergeCell ref="B30:C30"/>
    <mergeCell ref="D30:E30"/>
    <mergeCell ref="B31:C31"/>
    <mergeCell ref="D31:E31"/>
    <mergeCell ref="B27:C27"/>
    <mergeCell ref="B28:C28"/>
    <mergeCell ref="D22:E22"/>
    <mergeCell ref="D23:E23"/>
    <mergeCell ref="D24:E24"/>
    <mergeCell ref="D25:E25"/>
    <mergeCell ref="D26:E26"/>
  </mergeCells>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2</vt:i4>
      </vt:variant>
      <vt:variant>
        <vt:lpstr>Наименувани диапазони</vt:lpstr>
      </vt:variant>
      <vt:variant>
        <vt:i4>2</vt:i4>
      </vt:variant>
    </vt:vector>
  </HeadingPairs>
  <TitlesOfParts>
    <vt:vector size="4" baseType="lpstr">
      <vt:lpstr>InfoHospital</vt:lpstr>
      <vt:lpstr>HospitalPriceList</vt:lpstr>
      <vt:lpstr>HospitalPriceList!Област_печат</vt:lpstr>
      <vt:lpstr>InfoHospital!Област_печат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kristian.vilner</dc:creator>
  <cp:lastModifiedBy>Маркетинг Директор</cp:lastModifiedBy>
  <cp:lastPrinted>2025-12-09T12:45:06Z</cp:lastPrinted>
  <dcterms:created xsi:type="dcterms:W3CDTF">2019-05-29T08:54:45Z</dcterms:created>
  <dcterms:modified xsi:type="dcterms:W3CDTF">2025-12-30T08:24:29Z</dcterms:modified>
</cp:coreProperties>
</file>