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16380" windowHeight="8190" tabRatio="500" activeTab="1"/>
  </bookViews>
  <sheets>
    <sheet name="InfoHospital" sheetId="1" r:id="rId1"/>
    <sheet name="HospitalPriceList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2" l="1"/>
</calcChain>
</file>

<file path=xl/sharedStrings.xml><?xml version="1.0" encoding="utf-8"?>
<sst xmlns="http://schemas.openxmlformats.org/spreadsheetml/2006/main" count="132" uniqueCount="118">
  <si>
    <t>АИППМПДМ Д-Р АДЕЛИНА МИХАЙЛОВА ЕООД</t>
  </si>
  <si>
    <t>(наименование на лечебното заведение)</t>
  </si>
  <si>
    <t>ЕИК:</t>
  </si>
  <si>
    <t>Регистрационнен Код:</t>
  </si>
  <si>
    <t>0306112420</t>
  </si>
  <si>
    <t xml:space="preserve">Код Област: </t>
  </si>
  <si>
    <t>9000</t>
  </si>
  <si>
    <t>АДЕЛИНА ДИМИТРОВА МИХАЙЛОВА</t>
  </si>
  <si>
    <t>(трите имена на лицето, представляващо лечебното заведение)</t>
  </si>
  <si>
    <t>Обл:</t>
  </si>
  <si>
    <t>ВАРНА</t>
  </si>
  <si>
    <t>Община:</t>
  </si>
  <si>
    <t>Град:</t>
  </si>
  <si>
    <t>(адрес на лечебното заведение)</t>
  </si>
  <si>
    <t>Бул.</t>
  </si>
  <si>
    <t>ХРИСТО СМИРНЕНСКИ</t>
  </si>
  <si>
    <t>№:</t>
  </si>
  <si>
    <t>ж.к</t>
  </si>
  <si>
    <t>(трите имена на лицето за контакти)</t>
  </si>
  <si>
    <t>имейл:</t>
  </si>
  <si>
    <t>mihaylovadent@gmail.com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</si>
  <si>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</si>
  <si>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</si>
  <si>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ЦЕНОРАЗПИСЪТ Е НА ВИДНО МЯСТО В ЧАКАЛНЯТА.</t>
  </si>
  <si>
    <t>НА ВСЕКИ ПАЦИЕНТ СЕ ИЗДАВА КАСОВ БОН. КОПИЕ НА АМБУЛАТОРНИЯ ЛИСТ И ФАКТУРА ПРИ ПОИСКВАНЕ.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</si>
  <si>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</si>
  <si>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</si>
  <si>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</si>
  <si>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</si>
  <si>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</si>
  <si>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</si>
  <si>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</si>
  <si>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</si>
  <si>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 xml:space="preserve">ПРЕГЛЕД </t>
  </si>
  <si>
    <t xml:space="preserve">МЕСЕЧЕН ПРЕГЛЕД ЗА ШИНИ </t>
  </si>
  <si>
    <t xml:space="preserve">РЕНТГЕНОВА СНИМКА </t>
  </si>
  <si>
    <t xml:space="preserve">КОНСУЛТАЦИЯ </t>
  </si>
  <si>
    <t xml:space="preserve">КОНТАКТНА АНЕСТЕЗИЯ </t>
  </si>
  <si>
    <t>ТЕРМИНАЛНА ИНФИЛТРАЦИОННА АНЕСТЕЗИЯ</t>
  </si>
  <si>
    <t xml:space="preserve">ПРОВОДНА АНЕСТЕЗИЯ </t>
  </si>
  <si>
    <t xml:space="preserve">ИНТРАЛИГАМЕНТАРНА АНЕСТЕЗИЯ </t>
  </si>
  <si>
    <t xml:space="preserve">ЗАПЪЛВАНЕ НА ДЪЛБОКИ ФИСУРИ </t>
  </si>
  <si>
    <t xml:space="preserve">ОБТУРИРАНЕ НА ПОСТОЯНЕН ЗЪБ С ФОТОПОЛИМЕР </t>
  </si>
  <si>
    <t xml:space="preserve">ОБТУРИРАНИ НА ВРЕМЕНЕН ЗЪБ </t>
  </si>
  <si>
    <t xml:space="preserve">ПОЛИРАНЕ НА ОБТУРАЦИЯ </t>
  </si>
  <si>
    <t xml:space="preserve">ПОЧИСТВАНЕ НА КАРИОЗНА МАСА И ПОСТАВЯНЕ НА ВРЕМЕННА ВЛОЖКА </t>
  </si>
  <si>
    <t xml:space="preserve">ПАРАПУЛПАРЕН ЩИФТ ФИБРОБЛАСТ </t>
  </si>
  <si>
    <t xml:space="preserve">ИЗРАЖДАНЕ С ФОТОПОЛИМЕР </t>
  </si>
  <si>
    <t xml:space="preserve">ОТСТРАНЯВАНЕ НА КОРЕНОВ ЩИФТ </t>
  </si>
  <si>
    <t xml:space="preserve">ОТСТРАНЯВАНЕ НА ОБТУРАЦИЯ  </t>
  </si>
  <si>
    <t>ИНДИРЕКТНО ПОКРИТИЕ НА ПУЛПА</t>
  </si>
  <si>
    <t>ДИРЕКТНО ПОКРИТИЕ НА ПУЛПА</t>
  </si>
  <si>
    <t xml:space="preserve">АМПУТАЦИЯ И ОБРАБОТКА НА ВИТАЛНА ПУЛПА </t>
  </si>
  <si>
    <t xml:space="preserve">ВИТАЛНА ЕКСТИРПАЦИЯ НА ЗЪБНА ПУЛПА НА КАНАЛ </t>
  </si>
  <si>
    <t xml:space="preserve">ДЕВИТАЛИЗАЦИЯ НА ЗЪБНА ПУЛПА </t>
  </si>
  <si>
    <t xml:space="preserve">ОБРАБОТКА НА КОРЕНОВ КАНАЛ </t>
  </si>
  <si>
    <t xml:space="preserve">ДОПЪЛНИТЕЛНО МЕДИКАМЕНТОЗНА ОБРАБОТКА НА КОРЕНОВ КАНАЛ </t>
  </si>
  <si>
    <t xml:space="preserve">ЗАПЪЛВАНЕ НА КОРЕНОВ КАНАЛ </t>
  </si>
  <si>
    <t xml:space="preserve">АМПУТАЦИЯ НА ДЕВИТАЛИЗИРАНА ПУЛПА </t>
  </si>
  <si>
    <t xml:space="preserve">ТРЕПАНАЦИЯ НА КОРЕНОВ КАНАЛ </t>
  </si>
  <si>
    <t xml:space="preserve">ЛОКАЛНА ОБРАБОТКА НА УСТНА ЛИГАВИЦА </t>
  </si>
  <si>
    <t>ПОЧИСТВАНЕ НА ЗЪБЕН КАМЪК</t>
  </si>
  <si>
    <t xml:space="preserve">ГИНГИВЕКТОМИЯ ГИНГИВОПЛАСТИКА НА ЗЪБ </t>
  </si>
  <si>
    <t xml:space="preserve">НЕПОДВИЖНА ШИНА С ФОТОПОЛИМЕР НА ЗЪБ </t>
  </si>
  <si>
    <t xml:space="preserve">ЕКСТРАКЦИЯ НА ВРЕМЕНЕН ЗЪБ </t>
  </si>
  <si>
    <t xml:space="preserve">СПИРАНЕ НА ЛОКАЛЕН КРЪВОИЗЛИВ </t>
  </si>
  <si>
    <t xml:space="preserve">ДРЕНАЖ И ПРОМИВКА НА РАНА </t>
  </si>
  <si>
    <t xml:space="preserve">РЕВИЗИЯ НА РАНА-КЮРЕТАЖ И ЗАГЛАЖДАНЕ НА КОСТНИ РЪБОВЕ </t>
  </si>
  <si>
    <t xml:space="preserve">ОТСТРАНЯВАНЕ НА КОНЦИ </t>
  </si>
  <si>
    <t xml:space="preserve">СИЛИКОНОВ ОТПЕЧАТЪК В ЗАХАПКА </t>
  </si>
  <si>
    <t xml:space="preserve">СИЛИКОНОВ ОТПЕЧАТЪК ОТ ЦЯЛА ЗЪБНА РЕДИЦА </t>
  </si>
  <si>
    <t xml:space="preserve">ОКЛУЗАЛЕН КЛЮЧ ЗАХАПКА </t>
  </si>
  <si>
    <t xml:space="preserve">СВАЛЯНЕ НА КОРОНА </t>
  </si>
  <si>
    <t xml:space="preserve">ЗАЛЕПЯНЕ НА КОРОНА </t>
  </si>
  <si>
    <t>ВЛОЖКА ОТ КАЛЦИЕВА ПАСТА</t>
  </si>
  <si>
    <t xml:space="preserve">ИЗГОТВЯНЕ НА ПРОЕКТ – МОДЕЛАЖ ВЪРХУ ГИПСОВИ МОДЕЛИ </t>
  </si>
  <si>
    <t xml:space="preserve">ПРОМИВКА </t>
  </si>
  <si>
    <t xml:space="preserve">ЕКСТРАКЦИЯ НА ПОСТОЯНЕН ЗЪБ </t>
  </si>
  <si>
    <t xml:space="preserve">КОРОНКА МЕТАЛОКЕРАМИКА </t>
  </si>
  <si>
    <t>КОРОНКА БЛЕНДКЕРАМИКА</t>
  </si>
  <si>
    <t xml:space="preserve">КОРОНКА КЕРАМИКА ЕМПРЕС </t>
  </si>
  <si>
    <t xml:space="preserve">ФАСЕТА </t>
  </si>
  <si>
    <t xml:space="preserve">ЦИРКОНИЕВА КОРОНА </t>
  </si>
  <si>
    <t xml:space="preserve">ПЛАСТМАСОВА КОРОНА </t>
  </si>
  <si>
    <t xml:space="preserve">ПЛАСТМАСОВИ ПРОТЕЗИ </t>
  </si>
  <si>
    <t xml:space="preserve">ПРОТЕЗИ ВАЛПЛАСТ </t>
  </si>
  <si>
    <t>ИЗБЕЛВАЩИ ШИНИ</t>
  </si>
  <si>
    <t>ШИНА ЗА БРУКСИЗЪМ</t>
  </si>
  <si>
    <t xml:space="preserve">ПИНЛЕЙ  </t>
  </si>
  <si>
    <t xml:space="preserve">ОРТОДОНТСКИ АНАЛИЗ </t>
  </si>
  <si>
    <t xml:space="preserve">ОРТОДОТСКИ АПАРАТ НА ЧЕЛЮСТ </t>
  </si>
  <si>
    <t xml:space="preserve">ПОСТАВЯНЕ НА ФИЛЪР НА СПРИНЦОВКА </t>
  </si>
  <si>
    <t>КРЪВНА ПЛАЗМА</t>
  </si>
  <si>
    <t xml:space="preserve">ПОСТАВЯНЕ НА БИОВИТАЛИЗАЦИЯ </t>
  </si>
  <si>
    <t>ИМПЛАНТ</t>
  </si>
  <si>
    <t xml:space="preserve">КОРОНА ВЪРХУ ИМПЛАНТ </t>
  </si>
  <si>
    <t xml:space="preserve">НАДСТРОЙКА </t>
  </si>
  <si>
    <t xml:space="preserve">ПРОВИЗОРНА КОРОНА ВЪРХУ ИМПЛАНТ </t>
  </si>
  <si>
    <t>СЪЕДИНИТЕЛНОТЪКАННА ПРИСАДКА</t>
  </si>
  <si>
    <t xml:space="preserve">СИНУС ЛИФТ </t>
  </si>
  <si>
    <t xml:space="preserve">КЮРЕТАЖ </t>
  </si>
  <si>
    <t xml:space="preserve">АПИКАЛНА </t>
  </si>
  <si>
    <t xml:space="preserve">ПОВТОРНО ПОСТАВЯНЕ НА КОРОНА ВЪРХУ ИМПЛАНТ </t>
  </si>
  <si>
    <t>ПОЧИСТВАНЕ НА ЗЪБЕН КАМЪК С EMS</t>
  </si>
  <si>
    <t xml:space="preserve">ПАКЕТИ И СТОЙНОСТИ ДОПЛАЩАНИ ОТ НЗОК </t>
  </si>
  <si>
    <t>ЗА ПАЦИЕНТИ ДО 18Г.</t>
  </si>
  <si>
    <t>ОБСТОЕН ПРЕГЛЕД СЪС СНЕМАНЕ НА ЗЪБЕН СТАТУС</t>
  </si>
  <si>
    <t>не заплаща</t>
  </si>
  <si>
    <t>ОБТУРАЦИЯ С ХИМИЧЕН КОМПОЗИТ БЕЗ АНЕСТЕЗИЯ</t>
  </si>
  <si>
    <t>ЕКСТРАКЦИЯ НА ВРЕМЕНЕН ЗЪБ С АНЕСТЕЗИЯ</t>
  </si>
  <si>
    <t>ЕКСТРАКЦИЯ НА ПОСТОЯНЕН ЗЪБ С АНЕСТЕЗИЯ</t>
  </si>
  <si>
    <t>ЛЕЧЕНИЕ НА ПУЛПИТ ИЛИ ПЕРИОДОНТИТ НА ВРЕМЕНЕН ЗЪБ БЕЗ ПЛОМБА И БЕЗ АНЕСТЕЗИЯ</t>
  </si>
  <si>
    <t>ЛЕЧЕНИЕ НА ПУЛПИТ ИЛИ ПЕРИОДОНТИТ НА ПОСТОЯНЕН ЗЪБ БЕЗ ПЛОМБА И БЕЗ АНЕСТЕЗИЯ</t>
  </si>
  <si>
    <t>ЗА ПАЦИЕНТИ НА 18Г.</t>
  </si>
  <si>
    <t>ПАКЕТ ДЕЙНОСТИ БЕЗ ОГРАНИЧЕНИЯ ВЪВ ВЪЗРАСТТА</t>
  </si>
  <si>
    <t>ДЕЙНОСТ ПО ВЪЗСТАНОВЯВАНЕ ФУНКЦИЯТА НА ДЪВКАТЕЛНИЯ АПАРАТ ПРИ ЦЯЛОСТНА ОБЕЗЗЪБЕНА ГОРНА ЧЕЛЮСТ С ГОРНА ЦЯЛА ПЛАКОВА ПРОТЕЗА В Т.Ч. И КОНТРОЛНИ ПРЕГЛЕДИ ЗА ПЕРИОД ДО 2 МЕСЕЦА</t>
  </si>
  <si>
    <t>ЗЪБОТЕХНИЧЕСКИ ТРУД И МАТЕРИАЛИ</t>
  </si>
  <si>
    <t>ДЕЙНОСТ ПО ВЪЗСТАНОВЯВАНЕ ФУНКЦИЯТА НА ДЪВКАТЕЛНИЯ АПАРАТ ПРИ ЦЯЛОСТНА ОБЕЗЗЪБЕНА ДОЛНА ЧЕЛЮСТ С ДОЛНА ЦЯЛА ПЛАКОВА ПРОТЕЗА В Т.Ч. И КОНТРОЛНИ ПРЕГЛЕДИ ЗА ПЕРИОД ДО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</si>
</sst>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лв.&quot;"/>
    <numFmt numFmtId="165" formatCode="[$€-2]\ #,##0.00"/>
  </numFmts>
  <fonts count="14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5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wrapText="1"/>
    </xf>
    <xf numFmtId="164" fontId="3" fillId="2" borderId="11" xfId="0" applyNumberFormat="1" applyFont="1" applyFill="1" applyBorder="1" applyAlignment="1">
      <alignment horizontal="left"/>
    </xf>
    <xf numFmtId="165" fontId="3" fillId="2" borderId="11" xfId="0" applyNumberFormat="1" applyFont="1" applyFill="1" applyBorder="1" applyAlignment="1">
      <alignment horizontal="left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vertical="center"/>
    </xf>
    <xf numFmtId="0" fontId="3" fillId="2" borderId="10" xfId="0" applyFont="1" applyFill="1" applyBorder="1"/>
    <xf numFmtId="164" fontId="3" fillId="2" borderId="11" xfId="0" applyNumberFormat="1" applyFont="1" applyFill="1" applyBorder="1" applyAlignment="1">
      <alignment horizontal="left" wrapText="1"/>
    </xf>
    <xf numFmtId="165" fontId="3" fillId="2" borderId="11" xfId="0" applyNumberFormat="1" applyFont="1" applyFill="1" applyBorder="1" applyAlignment="1">
      <alignment horizontal="left" wrapText="1"/>
    </xf>
    <xf numFmtId="0" fontId="6" fillId="0" borderId="12" xfId="0" applyFont="1" applyBorder="1" applyAlignment="1">
      <alignment vertical="center"/>
    </xf>
    <xf numFmtId="0" fontId="3" fillId="2" borderId="13" xfId="0" applyFont="1" applyFill="1" applyBorder="1" applyAlignment="1">
      <alignment wrapText="1"/>
    </xf>
    <xf numFmtId="0" fontId="6" fillId="0" borderId="11" xfId="0" applyFont="1" applyBorder="1" applyAlignment="1">
      <alignment vertical="center"/>
    </xf>
    <xf numFmtId="0" fontId="3" fillId="2" borderId="14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164" fontId="3" fillId="2" borderId="11" xfId="0" applyNumberFormat="1" applyFont="1" applyFill="1" applyBorder="1" applyAlignment="1">
      <alignment horizontal="left" vertical="center"/>
    </xf>
    <xf numFmtId="165" fontId="3" fillId="2" borderId="1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vertical="top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12" fillId="0" borderId="7" xfId="1" applyFont="1" applyBorder="1" applyAlignment="1" applyProtection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/>
    </xf>
    <xf numFmtId="0" fontId="13" fillId="0" borderId="1" xfId="1" applyFont="1" applyBorder="1" applyAlignment="1" applyProtection="1">
      <alignment horizontal="center" vertical="top"/>
    </xf>
    <xf numFmtId="0" fontId="10" fillId="0" borderId="2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ihaylova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15" zoomScaleNormal="115" zoomScalePageLayoutView="80" workbookViewId="0">
      <selection activeCell="L19" sqref="A1:L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12" ht="15.75" x14ac:dyDescent="0.25">
      <c r="A1" s="53" t="s">
        <v>0</v>
      </c>
      <c r="B1" s="53"/>
      <c r="C1" s="53"/>
      <c r="D1" s="53"/>
      <c r="E1" s="53"/>
      <c r="F1" s="53"/>
      <c r="G1" s="32"/>
      <c r="H1" s="32"/>
      <c r="I1" s="32"/>
      <c r="J1" s="32"/>
      <c r="K1" s="32"/>
      <c r="L1" s="32"/>
    </row>
    <row r="2" spans="1:12" ht="15.75" x14ac:dyDescent="0.25">
      <c r="A2" s="50" t="s">
        <v>1</v>
      </c>
      <c r="B2" s="50"/>
      <c r="C2" s="50"/>
      <c r="D2" s="50"/>
      <c r="E2" s="50"/>
      <c r="F2" s="50"/>
      <c r="G2" s="32"/>
      <c r="H2" s="32"/>
      <c r="I2" s="32"/>
      <c r="J2" s="32"/>
      <c r="K2" s="32"/>
      <c r="L2" s="32"/>
    </row>
    <row r="3" spans="1:12" ht="15.75" x14ac:dyDescent="0.25">
      <c r="A3" s="33" t="s">
        <v>2</v>
      </c>
      <c r="B3" s="34">
        <v>207797789</v>
      </c>
      <c r="C3" s="35" t="s">
        <v>3</v>
      </c>
      <c r="D3" s="36" t="s">
        <v>4</v>
      </c>
      <c r="E3" s="35" t="s">
        <v>5</v>
      </c>
      <c r="F3" s="37" t="s">
        <v>6</v>
      </c>
      <c r="G3" s="32"/>
      <c r="H3" s="32"/>
      <c r="I3" s="32"/>
      <c r="J3" s="32"/>
      <c r="K3" s="32"/>
      <c r="L3" s="32"/>
    </row>
    <row r="4" spans="1:12" ht="15.75" x14ac:dyDescent="0.25">
      <c r="A4" s="49" t="s">
        <v>7</v>
      </c>
      <c r="B4" s="49"/>
      <c r="C4" s="49"/>
      <c r="D4" s="49"/>
      <c r="E4" s="49"/>
      <c r="F4" s="49"/>
      <c r="G4" s="32"/>
      <c r="H4" s="32"/>
      <c r="I4" s="32"/>
      <c r="J4" s="32"/>
      <c r="K4" s="32"/>
      <c r="L4" s="32"/>
    </row>
    <row r="5" spans="1:12" ht="15.75" x14ac:dyDescent="0.25">
      <c r="A5" s="50" t="s">
        <v>8</v>
      </c>
      <c r="B5" s="50"/>
      <c r="C5" s="50"/>
      <c r="D5" s="50"/>
      <c r="E5" s="50"/>
      <c r="F5" s="50"/>
      <c r="G5" s="32"/>
      <c r="H5" s="32"/>
      <c r="I5" s="32"/>
      <c r="J5" s="32"/>
      <c r="K5" s="32"/>
      <c r="L5" s="32"/>
    </row>
    <row r="6" spans="1:12" ht="15.75" x14ac:dyDescent="0.25">
      <c r="A6" s="33" t="s">
        <v>9</v>
      </c>
      <c r="B6" s="34" t="s">
        <v>10</v>
      </c>
      <c r="C6" s="35" t="s">
        <v>11</v>
      </c>
      <c r="D6" s="34" t="s">
        <v>10</v>
      </c>
      <c r="E6" s="35" t="s">
        <v>12</v>
      </c>
      <c r="F6" s="38" t="s">
        <v>10</v>
      </c>
      <c r="G6" s="32"/>
      <c r="H6" s="32"/>
      <c r="I6" s="32"/>
      <c r="J6" s="32"/>
      <c r="K6" s="32"/>
      <c r="L6" s="32"/>
    </row>
    <row r="7" spans="1:12" ht="15.75" x14ac:dyDescent="0.25">
      <c r="A7" s="50" t="s">
        <v>13</v>
      </c>
      <c r="B7" s="50"/>
      <c r="C7" s="50"/>
      <c r="D7" s="50"/>
      <c r="E7" s="50"/>
      <c r="F7" s="50"/>
      <c r="G7" s="32"/>
      <c r="H7" s="32"/>
      <c r="I7" s="32"/>
      <c r="J7" s="32"/>
      <c r="K7" s="32"/>
      <c r="L7" s="32"/>
    </row>
    <row r="8" spans="1:12" ht="15.75" x14ac:dyDescent="0.25">
      <c r="A8" s="33" t="s">
        <v>14</v>
      </c>
      <c r="B8" s="34" t="s">
        <v>15</v>
      </c>
      <c r="C8" s="35" t="s">
        <v>16</v>
      </c>
      <c r="D8" s="34">
        <v>76</v>
      </c>
      <c r="E8" s="35" t="s">
        <v>17</v>
      </c>
      <c r="F8" s="38"/>
      <c r="G8" s="32"/>
      <c r="H8" s="32"/>
      <c r="I8" s="32"/>
      <c r="J8" s="32"/>
      <c r="K8" s="32"/>
      <c r="L8" s="32"/>
    </row>
    <row r="9" spans="1:12" ht="15.75" x14ac:dyDescent="0.25">
      <c r="A9" s="48" t="s">
        <v>13</v>
      </c>
      <c r="B9" s="48"/>
      <c r="C9" s="48"/>
      <c r="D9" s="48"/>
      <c r="E9" s="48"/>
      <c r="F9" s="48"/>
      <c r="G9" s="32"/>
      <c r="H9" s="32"/>
      <c r="I9" s="32"/>
      <c r="J9" s="32"/>
      <c r="K9" s="32"/>
      <c r="L9" s="32"/>
    </row>
    <row r="10" spans="1:12" ht="15.75" x14ac:dyDescent="0.25">
      <c r="A10" s="49" t="s">
        <v>7</v>
      </c>
      <c r="B10" s="49"/>
      <c r="C10" s="49"/>
      <c r="D10" s="49"/>
      <c r="E10" s="49"/>
      <c r="F10" s="49"/>
      <c r="G10" s="32"/>
      <c r="H10" s="32"/>
      <c r="I10" s="32"/>
      <c r="J10" s="32"/>
      <c r="K10" s="32"/>
      <c r="L10" s="32"/>
    </row>
    <row r="11" spans="1:12" ht="15.75" x14ac:dyDescent="0.25">
      <c r="A11" s="50" t="s">
        <v>18</v>
      </c>
      <c r="B11" s="50"/>
      <c r="C11" s="50"/>
      <c r="D11" s="50"/>
      <c r="E11" s="50"/>
      <c r="F11" s="50"/>
      <c r="G11" s="32"/>
      <c r="H11" s="32"/>
      <c r="I11" s="32"/>
      <c r="J11" s="32"/>
      <c r="K11" s="32"/>
      <c r="L11" s="32"/>
    </row>
    <row r="12" spans="1:12" ht="15.75" x14ac:dyDescent="0.25">
      <c r="A12" s="39" t="s">
        <v>19</v>
      </c>
      <c r="B12" s="40" t="s">
        <v>20</v>
      </c>
      <c r="C12" s="41" t="s">
        <v>21</v>
      </c>
      <c r="D12" s="42">
        <v>888915737</v>
      </c>
      <c r="E12" s="41"/>
      <c r="F12" s="43"/>
      <c r="G12" s="32"/>
      <c r="H12" s="32"/>
      <c r="I12" s="32"/>
      <c r="J12" s="32"/>
      <c r="K12" s="32"/>
      <c r="L12" s="32"/>
    </row>
    <row r="13" spans="1:12" ht="19.5" customHeight="1" x14ac:dyDescent="0.25">
      <c r="A13" s="44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19.5" customHeight="1" x14ac:dyDescent="0.25">
      <c r="A14" s="51"/>
      <c r="B14" s="51"/>
      <c r="C14" s="51"/>
      <c r="D14" s="51"/>
      <c r="E14" s="51"/>
      <c r="F14" s="51"/>
      <c r="G14" s="32"/>
      <c r="H14" s="32"/>
      <c r="I14" s="32"/>
      <c r="J14" s="32"/>
      <c r="K14" s="32"/>
      <c r="L14" s="32"/>
    </row>
    <row r="15" spans="1:12" ht="23.25" customHeight="1" x14ac:dyDescent="0.25">
      <c r="A15" s="52" t="s">
        <v>22</v>
      </c>
      <c r="B15" s="52"/>
      <c r="C15" s="52"/>
      <c r="D15" s="52"/>
      <c r="E15" s="52"/>
      <c r="F15" s="52"/>
      <c r="G15" s="32"/>
      <c r="H15" s="32"/>
      <c r="I15" s="32"/>
      <c r="J15" s="32"/>
      <c r="K15" s="32"/>
      <c r="L15" s="32"/>
    </row>
    <row r="16" spans="1:12" ht="15" customHeight="1" x14ac:dyDescent="0.25">
      <c r="A16" s="45"/>
      <c r="B16" s="45"/>
      <c r="C16" s="45"/>
      <c r="D16" s="45"/>
      <c r="E16" s="45"/>
      <c r="F16" s="45"/>
      <c r="G16" s="32"/>
      <c r="H16" s="32"/>
      <c r="I16" s="32"/>
      <c r="J16" s="32"/>
      <c r="K16" s="32"/>
      <c r="L16" s="32"/>
    </row>
    <row r="17" spans="1:12" ht="42.75" customHeight="1" x14ac:dyDescent="0.25">
      <c r="A17" s="46" t="s">
        <v>23</v>
      </c>
      <c r="B17" s="46"/>
      <c r="C17" s="46"/>
      <c r="D17" s="46"/>
      <c r="E17" s="46"/>
      <c r="F17" s="46"/>
      <c r="G17" s="32"/>
      <c r="H17" s="32"/>
      <c r="I17" s="32"/>
      <c r="J17" s="32"/>
      <c r="K17" s="32"/>
      <c r="L17" s="32"/>
    </row>
    <row r="18" spans="1:12" ht="59.25" customHeight="1" x14ac:dyDescent="0.25">
      <c r="A18" s="45" t="s">
        <v>24</v>
      </c>
      <c r="B18" s="45"/>
      <c r="C18" s="45"/>
      <c r="D18" s="45"/>
      <c r="E18" s="45"/>
      <c r="F18" s="45"/>
      <c r="G18" s="32"/>
      <c r="H18" s="32"/>
      <c r="I18" s="32"/>
      <c r="J18" s="32"/>
      <c r="K18" s="32"/>
      <c r="L18" s="32"/>
    </row>
    <row r="19" spans="1:12" ht="42.75" customHeight="1" x14ac:dyDescent="0.25">
      <c r="A19" s="47" t="s">
        <v>25</v>
      </c>
      <c r="B19" s="47"/>
      <c r="C19" s="47"/>
      <c r="D19" s="47"/>
      <c r="E19" s="47"/>
      <c r="F19" s="47"/>
      <c r="G19" s="32"/>
      <c r="H19" s="32"/>
      <c r="I19" s="32"/>
      <c r="J19" s="32"/>
      <c r="K19" s="32"/>
      <c r="L19" s="32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abSelected="1" topLeftCell="A10" zoomScale="85" zoomScaleNormal="85" workbookViewId="0">
      <selection activeCell="P113" sqref="A1:P113"/>
    </sheetView>
  </sheetViews>
  <sheetFormatPr defaultColWidth="9.140625" defaultRowHeight="13.5" customHeight="1" x14ac:dyDescent="0.25"/>
  <cols>
    <col min="1" max="1" width="12.28515625" style="2" customWidth="1"/>
    <col min="2" max="2" width="77.42578125" style="2" customWidth="1"/>
    <col min="3" max="3" width="10.28515625" style="2" customWidth="1"/>
    <col min="4" max="4" width="10.85546875" style="2" customWidth="1"/>
    <col min="5" max="5" width="10.42578125" style="2" customWidth="1"/>
    <col min="6" max="6" width="11" style="2" customWidth="1"/>
    <col min="7" max="7" width="11.28515625" style="2" customWidth="1"/>
    <col min="8" max="9" width="10.28515625" style="2" customWidth="1"/>
    <col min="10" max="16384" width="9.140625" style="2"/>
  </cols>
  <sheetData>
    <row r="1" spans="1:16" s="3" customFormat="1" ht="50.25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5"/>
    </row>
    <row r="2" spans="1:16" ht="49.5" customHeigh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</row>
    <row r="3" spans="1:16" ht="49.5" customHeigh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</row>
    <row r="4" spans="1:16" ht="15.75" x14ac:dyDescent="0.25">
      <c r="A4" s="12" t="s">
        <v>2</v>
      </c>
      <c r="B4" s="13">
        <v>207797789</v>
      </c>
      <c r="C4" s="14"/>
      <c r="D4" s="14"/>
      <c r="E4" s="14"/>
      <c r="F4" s="14"/>
      <c r="G4" s="14"/>
      <c r="H4" s="14"/>
      <c r="I4" s="14"/>
    </row>
    <row r="5" spans="1:16" ht="25.5" customHeight="1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16" s="6" customFormat="1" ht="24.75" customHeight="1" x14ac:dyDescent="0.25">
      <c r="A6" s="58" t="s">
        <v>27</v>
      </c>
      <c r="B6" s="59" t="s">
        <v>28</v>
      </c>
      <c r="C6" s="60" t="s">
        <v>29</v>
      </c>
      <c r="D6" s="5"/>
      <c r="E6" s="5"/>
      <c r="F6" s="5"/>
      <c r="G6" s="60" t="s">
        <v>30</v>
      </c>
      <c r="H6" s="60"/>
      <c r="I6" s="60"/>
    </row>
    <row r="7" spans="1:16" s="7" customFormat="1" ht="51.75" customHeight="1" x14ac:dyDescent="0.25">
      <c r="A7" s="58"/>
      <c r="B7" s="59"/>
      <c r="C7" s="60"/>
      <c r="D7" s="60" t="s">
        <v>31</v>
      </c>
      <c r="E7" s="60"/>
      <c r="F7" s="60"/>
      <c r="G7" s="60"/>
      <c r="H7" s="5" t="s">
        <v>32</v>
      </c>
      <c r="I7" s="5"/>
    </row>
    <row r="8" spans="1:16" s="7" customFormat="1" ht="15" customHeight="1" x14ac:dyDescent="0.25">
      <c r="A8" s="4"/>
      <c r="B8" s="16" t="s">
        <v>33</v>
      </c>
      <c r="C8" s="5"/>
      <c r="D8" s="17">
        <v>62.586559999999999</v>
      </c>
      <c r="E8" s="18">
        <v>32</v>
      </c>
      <c r="F8" s="17">
        <v>72.365710000000007</v>
      </c>
      <c r="G8" s="18">
        <f>F8/1.95583</f>
        <v>37.000000000000007</v>
      </c>
      <c r="H8" s="5"/>
      <c r="I8" s="5"/>
    </row>
    <row r="9" spans="1:16" s="8" customFormat="1" ht="15" x14ac:dyDescent="0.25">
      <c r="A9" s="19"/>
      <c r="B9" s="16" t="s">
        <v>34</v>
      </c>
      <c r="C9" s="20"/>
      <c r="D9" s="17">
        <v>33.249110000000002</v>
      </c>
      <c r="E9" s="18">
        <v>17</v>
      </c>
      <c r="F9" s="17"/>
      <c r="G9" s="18"/>
      <c r="H9" s="21"/>
      <c r="I9" s="21"/>
    </row>
    <row r="10" spans="1:16" s="9" customFormat="1" ht="15" x14ac:dyDescent="0.25">
      <c r="A10" s="19"/>
      <c r="B10" s="16" t="s">
        <v>35</v>
      </c>
      <c r="C10" s="20"/>
      <c r="D10" s="17">
        <v>23.46996</v>
      </c>
      <c r="E10" s="18">
        <v>12</v>
      </c>
      <c r="F10" s="17"/>
      <c r="G10" s="18"/>
      <c r="H10" s="21"/>
      <c r="I10" s="21"/>
      <c r="J10" s="8"/>
      <c r="K10" s="8"/>
      <c r="L10" s="8"/>
      <c r="M10" s="8"/>
      <c r="N10" s="8"/>
      <c r="O10" s="8"/>
      <c r="P10" s="8"/>
    </row>
    <row r="11" spans="1:16" s="9" customFormat="1" ht="15" x14ac:dyDescent="0.25">
      <c r="A11" s="19"/>
      <c r="B11" s="16" t="s">
        <v>36</v>
      </c>
      <c r="C11" s="20"/>
      <c r="D11" s="17">
        <v>43.028260000000003</v>
      </c>
      <c r="E11" s="18">
        <v>22</v>
      </c>
      <c r="F11" s="17"/>
      <c r="G11" s="18"/>
      <c r="H11" s="21"/>
      <c r="I11" s="21"/>
      <c r="J11" s="8"/>
      <c r="K11" s="8"/>
      <c r="L11" s="8"/>
      <c r="M11" s="8"/>
      <c r="N11" s="8"/>
      <c r="O11" s="8"/>
      <c r="P11" s="8"/>
    </row>
    <row r="12" spans="1:16" s="9" customFormat="1" ht="15" x14ac:dyDescent="0.25">
      <c r="A12" s="19"/>
      <c r="B12" s="16" t="s">
        <v>37</v>
      </c>
      <c r="C12" s="20"/>
      <c r="D12" s="17">
        <v>43.028260000000003</v>
      </c>
      <c r="E12" s="18">
        <v>22</v>
      </c>
      <c r="F12" s="17"/>
      <c r="G12" s="18"/>
      <c r="H12" s="21"/>
      <c r="I12" s="21"/>
      <c r="J12" s="8"/>
      <c r="K12" s="8"/>
      <c r="L12" s="8"/>
      <c r="M12" s="8"/>
      <c r="N12" s="8"/>
      <c r="O12" s="8"/>
      <c r="P12" s="8"/>
    </row>
    <row r="13" spans="1:16" s="9" customFormat="1" ht="15" x14ac:dyDescent="0.25">
      <c r="A13" s="19"/>
      <c r="B13" s="16" t="s">
        <v>38</v>
      </c>
      <c r="C13" s="20"/>
      <c r="D13" s="17">
        <v>43.028260000000003</v>
      </c>
      <c r="E13" s="18">
        <v>22</v>
      </c>
      <c r="F13" s="17"/>
      <c r="G13" s="18"/>
      <c r="H13" s="21"/>
      <c r="I13" s="21"/>
      <c r="J13" s="8"/>
      <c r="K13" s="8"/>
      <c r="L13" s="8"/>
      <c r="M13" s="8"/>
      <c r="N13" s="8"/>
      <c r="O13" s="8"/>
      <c r="P13" s="8"/>
    </row>
    <row r="14" spans="1:16" s="9" customFormat="1" ht="15" x14ac:dyDescent="0.25">
      <c r="A14" s="19"/>
      <c r="B14" s="16" t="s">
        <v>39</v>
      </c>
      <c r="C14" s="20"/>
      <c r="D14" s="17">
        <v>43.028260000000003</v>
      </c>
      <c r="E14" s="18">
        <v>22</v>
      </c>
      <c r="F14" s="17"/>
      <c r="G14" s="18"/>
      <c r="H14" s="21"/>
      <c r="I14" s="21"/>
      <c r="J14" s="8"/>
      <c r="K14" s="8"/>
      <c r="L14" s="8"/>
      <c r="M14" s="8"/>
      <c r="N14" s="8"/>
      <c r="O14" s="8"/>
      <c r="P14" s="8"/>
    </row>
    <row r="15" spans="1:16" s="9" customFormat="1" ht="15" x14ac:dyDescent="0.25">
      <c r="A15" s="19"/>
      <c r="B15" s="16" t="s">
        <v>40</v>
      </c>
      <c r="C15" s="20"/>
      <c r="D15" s="17">
        <v>43.028260000000003</v>
      </c>
      <c r="E15" s="18">
        <v>22</v>
      </c>
      <c r="F15" s="17"/>
      <c r="G15" s="18"/>
      <c r="H15" s="21"/>
      <c r="I15" s="21"/>
      <c r="J15" s="8"/>
      <c r="K15" s="8"/>
      <c r="L15" s="8"/>
      <c r="M15" s="8"/>
      <c r="N15" s="8"/>
      <c r="O15" s="8"/>
      <c r="P15" s="8"/>
    </row>
    <row r="16" spans="1:16" s="9" customFormat="1" ht="15" x14ac:dyDescent="0.25">
      <c r="A16" s="19"/>
      <c r="B16" s="16" t="s">
        <v>41</v>
      </c>
      <c r="C16" s="20"/>
      <c r="D16" s="17">
        <v>62.586559999999999</v>
      </c>
      <c r="E16" s="18">
        <v>32</v>
      </c>
      <c r="F16" s="17"/>
      <c r="G16" s="18"/>
      <c r="H16" s="21"/>
      <c r="I16" s="21"/>
      <c r="J16" s="8"/>
      <c r="K16" s="8"/>
      <c r="L16" s="8"/>
      <c r="M16" s="8"/>
      <c r="N16" s="8"/>
      <c r="O16" s="8"/>
      <c r="P16" s="8"/>
    </row>
    <row r="17" spans="1:16" s="8" customFormat="1" ht="15" x14ac:dyDescent="0.25">
      <c r="A17" s="19"/>
      <c r="B17" s="16" t="s">
        <v>42</v>
      </c>
      <c r="C17" s="20"/>
      <c r="D17" s="17">
        <v>234.6996</v>
      </c>
      <c r="E17" s="18">
        <v>120</v>
      </c>
      <c r="F17" s="17">
        <v>391.166</v>
      </c>
      <c r="G17" s="18">
        <v>200</v>
      </c>
      <c r="H17" s="21"/>
      <c r="I17" s="21"/>
    </row>
    <row r="18" spans="1:16" s="8" customFormat="1" ht="15" x14ac:dyDescent="0.25">
      <c r="A18" s="19"/>
      <c r="B18" s="16" t="s">
        <v>43</v>
      </c>
      <c r="C18" s="20"/>
      <c r="D18" s="17">
        <v>136.90809999999999</v>
      </c>
      <c r="E18" s="18">
        <v>70</v>
      </c>
      <c r="F18" s="17">
        <v>166.24555000000001</v>
      </c>
      <c r="G18" s="18">
        <v>85</v>
      </c>
      <c r="H18" s="21"/>
      <c r="I18" s="21"/>
    </row>
    <row r="19" spans="1:16" s="9" customFormat="1" ht="15" x14ac:dyDescent="0.25">
      <c r="A19" s="19"/>
      <c r="B19" s="16" t="s">
        <v>44</v>
      </c>
      <c r="C19" s="20"/>
      <c r="D19" s="17">
        <v>43.028260000000003</v>
      </c>
      <c r="E19" s="18">
        <v>22</v>
      </c>
      <c r="F19" s="17">
        <v>82.144859999999994</v>
      </c>
      <c r="G19" s="18">
        <v>42</v>
      </c>
      <c r="H19" s="21"/>
      <c r="I19" s="21"/>
      <c r="J19" s="8"/>
      <c r="K19" s="8"/>
      <c r="L19" s="8"/>
      <c r="M19" s="8"/>
      <c r="N19" s="8"/>
      <c r="O19" s="8"/>
      <c r="P19" s="8"/>
    </row>
    <row r="20" spans="1:16" s="9" customFormat="1" ht="15" x14ac:dyDescent="0.25">
      <c r="A20" s="19"/>
      <c r="B20" s="22" t="s">
        <v>45</v>
      </c>
      <c r="C20" s="20"/>
      <c r="D20" s="17">
        <v>82.144859999999994</v>
      </c>
      <c r="E20" s="18">
        <v>42</v>
      </c>
      <c r="F20" s="17"/>
      <c r="G20" s="18"/>
      <c r="H20" s="21"/>
      <c r="I20" s="21"/>
      <c r="J20" s="8"/>
      <c r="K20" s="8"/>
      <c r="L20" s="8"/>
      <c r="M20" s="8"/>
      <c r="N20" s="8"/>
      <c r="O20" s="8"/>
      <c r="P20" s="8"/>
    </row>
    <row r="21" spans="1:16" s="9" customFormat="1" ht="15" x14ac:dyDescent="0.25">
      <c r="A21" s="19"/>
      <c r="B21" s="16" t="s">
        <v>46</v>
      </c>
      <c r="C21" s="20"/>
      <c r="D21" s="17">
        <v>156.46639999999999</v>
      </c>
      <c r="E21" s="18">
        <v>80</v>
      </c>
      <c r="F21" s="17"/>
      <c r="G21" s="18"/>
      <c r="H21" s="21"/>
      <c r="I21" s="21"/>
      <c r="J21" s="8"/>
      <c r="K21" s="8"/>
      <c r="L21" s="8"/>
      <c r="M21" s="8"/>
      <c r="N21" s="8"/>
      <c r="O21" s="8"/>
      <c r="P21" s="8"/>
    </row>
    <row r="22" spans="1:16" s="8" customFormat="1" ht="15" x14ac:dyDescent="0.25">
      <c r="A22" s="19"/>
      <c r="B22" s="16" t="s">
        <v>47</v>
      </c>
      <c r="C22" s="20"/>
      <c r="D22" s="17">
        <v>410.72430000000003</v>
      </c>
      <c r="E22" s="18">
        <v>210</v>
      </c>
      <c r="F22" s="17">
        <v>606.30730000000005</v>
      </c>
      <c r="G22" s="18">
        <v>310</v>
      </c>
      <c r="H22" s="21"/>
      <c r="I22" s="21"/>
    </row>
    <row r="23" spans="1:16" s="8" customFormat="1" ht="15" x14ac:dyDescent="0.25">
      <c r="A23" s="19"/>
      <c r="B23" s="16" t="s">
        <v>48</v>
      </c>
      <c r="C23" s="20"/>
      <c r="D23" s="17">
        <v>103.65899</v>
      </c>
      <c r="E23" s="18">
        <v>53</v>
      </c>
      <c r="F23" s="17">
        <v>205.36215000000001</v>
      </c>
      <c r="G23" s="18">
        <v>105</v>
      </c>
      <c r="H23" s="21"/>
      <c r="I23" s="21"/>
    </row>
    <row r="24" spans="1:16" s="8" customFormat="1" ht="15" x14ac:dyDescent="0.25">
      <c r="A24" s="19"/>
      <c r="B24" s="16" t="s">
        <v>49</v>
      </c>
      <c r="C24" s="20"/>
      <c r="D24" s="17">
        <v>33.249110000000002</v>
      </c>
      <c r="E24" s="18">
        <v>17</v>
      </c>
      <c r="F24" s="17"/>
      <c r="G24" s="18"/>
      <c r="H24" s="21"/>
      <c r="I24" s="21"/>
    </row>
    <row r="25" spans="1:16" s="8" customFormat="1" ht="15" x14ac:dyDescent="0.25">
      <c r="A25" s="19"/>
      <c r="B25" s="16" t="s">
        <v>50</v>
      </c>
      <c r="C25" s="20"/>
      <c r="D25" s="17">
        <v>103.65899</v>
      </c>
      <c r="E25" s="18">
        <v>53</v>
      </c>
      <c r="F25" s="17"/>
      <c r="G25" s="18"/>
      <c r="H25" s="21"/>
      <c r="I25" s="21"/>
    </row>
    <row r="26" spans="1:16" s="8" customFormat="1" ht="15" x14ac:dyDescent="0.25">
      <c r="A26" s="19"/>
      <c r="B26" s="16" t="s">
        <v>51</v>
      </c>
      <c r="C26" s="20"/>
      <c r="D26" s="17">
        <v>103.65899</v>
      </c>
      <c r="E26" s="18">
        <v>53</v>
      </c>
      <c r="F26" s="17"/>
      <c r="G26" s="18"/>
      <c r="H26" s="21"/>
      <c r="I26" s="21"/>
    </row>
    <row r="27" spans="1:16" s="8" customFormat="1" ht="15" x14ac:dyDescent="0.25">
      <c r="A27" s="19"/>
      <c r="B27" s="16" t="s">
        <v>52</v>
      </c>
      <c r="C27" s="20"/>
      <c r="D27" s="17">
        <v>72.365710000000007</v>
      </c>
      <c r="E27" s="18">
        <v>37</v>
      </c>
      <c r="F27" s="17"/>
      <c r="G27" s="18"/>
      <c r="H27" s="21"/>
      <c r="I27" s="21"/>
    </row>
    <row r="28" spans="1:16" s="8" customFormat="1" ht="15" x14ac:dyDescent="0.25">
      <c r="A28" s="19"/>
      <c r="B28" s="16" t="s">
        <v>53</v>
      </c>
      <c r="C28" s="20"/>
      <c r="D28" s="17">
        <v>52.807409999999997</v>
      </c>
      <c r="E28" s="18">
        <v>27</v>
      </c>
      <c r="F28" s="17"/>
      <c r="G28" s="18"/>
      <c r="H28" s="21"/>
      <c r="I28" s="21"/>
    </row>
    <row r="29" spans="1:16" s="8" customFormat="1" ht="15" x14ac:dyDescent="0.25">
      <c r="A29" s="19"/>
      <c r="B29" s="16" t="s">
        <v>54</v>
      </c>
      <c r="C29" s="20"/>
      <c r="D29" s="17">
        <v>82.144859999999994</v>
      </c>
      <c r="E29" s="18">
        <v>42</v>
      </c>
      <c r="F29" s="17"/>
      <c r="G29" s="18"/>
      <c r="H29" s="21"/>
      <c r="I29" s="21"/>
    </row>
    <row r="30" spans="1:16" s="8" customFormat="1" ht="15" x14ac:dyDescent="0.25">
      <c r="A30" s="19"/>
      <c r="B30" s="16" t="s">
        <v>55</v>
      </c>
      <c r="C30" s="20"/>
      <c r="D30" s="17">
        <v>185.80385000000001</v>
      </c>
      <c r="E30" s="18">
        <v>95</v>
      </c>
      <c r="F30" s="17"/>
      <c r="G30" s="18"/>
      <c r="H30" s="21"/>
      <c r="I30" s="21"/>
    </row>
    <row r="31" spans="1:16" ht="30" x14ac:dyDescent="0.25">
      <c r="A31" s="19"/>
      <c r="B31" s="16" t="s">
        <v>56</v>
      </c>
      <c r="C31" s="20"/>
      <c r="D31" s="23">
        <v>156.46639999999999</v>
      </c>
      <c r="E31" s="24">
        <v>80</v>
      </c>
      <c r="F31" s="23"/>
      <c r="G31" s="24"/>
      <c r="H31" s="21"/>
      <c r="I31" s="21"/>
    </row>
    <row r="32" spans="1:16" ht="15" x14ac:dyDescent="0.25">
      <c r="A32" s="19"/>
      <c r="B32" s="16" t="s">
        <v>57</v>
      </c>
      <c r="C32" s="20"/>
      <c r="D32" s="17">
        <v>209.27381</v>
      </c>
      <c r="E32" s="18">
        <v>107</v>
      </c>
      <c r="F32" s="17"/>
      <c r="G32" s="18"/>
      <c r="H32" s="21"/>
      <c r="I32" s="21"/>
    </row>
    <row r="33" spans="1:9" ht="15" x14ac:dyDescent="0.25">
      <c r="A33" s="19"/>
      <c r="B33" s="16" t="s">
        <v>58</v>
      </c>
      <c r="C33" s="20"/>
      <c r="D33" s="17">
        <v>72.365710000000007</v>
      </c>
      <c r="E33" s="18">
        <v>37</v>
      </c>
      <c r="F33" s="17"/>
      <c r="G33" s="18"/>
      <c r="H33" s="21"/>
      <c r="I33" s="21"/>
    </row>
    <row r="34" spans="1:9" ht="15" x14ac:dyDescent="0.25">
      <c r="A34" s="19"/>
      <c r="B34" s="16" t="s">
        <v>59</v>
      </c>
      <c r="C34" s="20"/>
      <c r="D34" s="17">
        <v>62.586559999999999</v>
      </c>
      <c r="E34" s="18">
        <v>32</v>
      </c>
      <c r="F34" s="17"/>
      <c r="G34" s="18"/>
      <c r="H34" s="21"/>
      <c r="I34" s="21"/>
    </row>
    <row r="35" spans="1:9" ht="15" x14ac:dyDescent="0.25">
      <c r="A35" s="19"/>
      <c r="B35" s="16" t="s">
        <v>60</v>
      </c>
      <c r="C35" s="20"/>
      <c r="D35" s="17">
        <v>84.10069</v>
      </c>
      <c r="E35" s="18">
        <v>43</v>
      </c>
      <c r="F35" s="17"/>
      <c r="G35" s="18"/>
      <c r="H35" s="21"/>
      <c r="I35" s="21"/>
    </row>
    <row r="36" spans="1:9" ht="15" x14ac:dyDescent="0.25">
      <c r="A36" s="25"/>
      <c r="B36" s="26" t="s">
        <v>61</v>
      </c>
      <c r="C36" s="20"/>
      <c r="D36" s="17">
        <v>156.46639999999999</v>
      </c>
      <c r="E36" s="18">
        <v>80</v>
      </c>
      <c r="F36" s="17"/>
      <c r="G36" s="18"/>
      <c r="H36" s="21"/>
      <c r="I36" s="21"/>
    </row>
    <row r="37" spans="1:9" ht="15" x14ac:dyDescent="0.25">
      <c r="A37" s="27"/>
      <c r="B37" s="28" t="s">
        <v>62</v>
      </c>
      <c r="C37" s="20"/>
      <c r="D37" s="17">
        <v>205.36215000000001</v>
      </c>
      <c r="E37" s="18">
        <v>105</v>
      </c>
      <c r="F37" s="17"/>
      <c r="G37" s="18"/>
      <c r="H37" s="21"/>
      <c r="I37" s="21"/>
    </row>
    <row r="38" spans="1:9" ht="15" x14ac:dyDescent="0.25">
      <c r="A38" s="10"/>
      <c r="B38" s="28" t="s">
        <v>63</v>
      </c>
      <c r="C38" s="10"/>
      <c r="D38" s="17">
        <v>205.36215000000001</v>
      </c>
      <c r="E38" s="18">
        <v>105</v>
      </c>
      <c r="F38" s="17"/>
      <c r="G38" s="18"/>
      <c r="H38" s="10"/>
      <c r="I38" s="10"/>
    </row>
    <row r="39" spans="1:9" ht="15" x14ac:dyDescent="0.25">
      <c r="A39" s="10"/>
      <c r="B39" s="28" t="s">
        <v>64</v>
      </c>
      <c r="C39" s="10"/>
      <c r="D39" s="17">
        <v>62.586559999999999</v>
      </c>
      <c r="E39" s="18">
        <v>32</v>
      </c>
      <c r="F39" s="17">
        <v>84.10069</v>
      </c>
      <c r="G39" s="18">
        <v>43</v>
      </c>
      <c r="H39" s="10"/>
      <c r="I39" s="10"/>
    </row>
    <row r="40" spans="1:9" ht="15" x14ac:dyDescent="0.25">
      <c r="A40" s="10"/>
      <c r="B40" s="28" t="s">
        <v>65</v>
      </c>
      <c r="C40" s="10"/>
      <c r="D40" s="17">
        <v>62.586559999999999</v>
      </c>
      <c r="E40" s="18">
        <v>32</v>
      </c>
      <c r="F40" s="17"/>
      <c r="G40" s="18"/>
      <c r="H40" s="10"/>
      <c r="I40" s="10"/>
    </row>
    <row r="41" spans="1:9" ht="15" x14ac:dyDescent="0.25">
      <c r="A41" s="10"/>
      <c r="B41" s="28" t="s">
        <v>66</v>
      </c>
      <c r="C41" s="10"/>
      <c r="D41" s="17">
        <v>52.807409999999997</v>
      </c>
      <c r="E41" s="18">
        <v>27</v>
      </c>
      <c r="F41" s="17"/>
      <c r="G41" s="18"/>
      <c r="H41" s="10"/>
      <c r="I41" s="10"/>
    </row>
    <row r="42" spans="1:9" ht="15" x14ac:dyDescent="0.25">
      <c r="A42" s="10"/>
      <c r="B42" s="28" t="s">
        <v>67</v>
      </c>
      <c r="C42" s="10"/>
      <c r="D42" s="17">
        <v>84.10069</v>
      </c>
      <c r="E42" s="18">
        <v>43</v>
      </c>
      <c r="F42" s="17"/>
      <c r="G42" s="18"/>
      <c r="H42" s="10"/>
      <c r="I42" s="10"/>
    </row>
    <row r="43" spans="1:9" ht="15" x14ac:dyDescent="0.25">
      <c r="A43" s="10"/>
      <c r="B43" s="28" t="s">
        <v>68</v>
      </c>
      <c r="C43" s="10"/>
      <c r="D43" s="17">
        <v>72.365710000000007</v>
      </c>
      <c r="E43" s="18">
        <v>37</v>
      </c>
      <c r="F43" s="17"/>
      <c r="G43" s="18"/>
      <c r="H43" s="10"/>
      <c r="I43" s="10"/>
    </row>
    <row r="44" spans="1:9" ht="15" x14ac:dyDescent="0.25">
      <c r="A44" s="10"/>
      <c r="B44" s="28" t="s">
        <v>69</v>
      </c>
      <c r="C44" s="10"/>
      <c r="D44" s="17">
        <v>156.46639999999999</v>
      </c>
      <c r="E44" s="18">
        <v>80</v>
      </c>
      <c r="F44" s="17"/>
      <c r="G44" s="18"/>
      <c r="H44" s="10"/>
      <c r="I44" s="10"/>
    </row>
    <row r="45" spans="1:9" ht="15" x14ac:dyDescent="0.25">
      <c r="A45" s="10"/>
      <c r="B45" s="28" t="s">
        <v>70</v>
      </c>
      <c r="C45" s="10"/>
      <c r="D45" s="17">
        <v>205.36215000000001</v>
      </c>
      <c r="E45" s="18">
        <v>105</v>
      </c>
      <c r="F45" s="17"/>
      <c r="G45" s="18"/>
      <c r="H45" s="10"/>
      <c r="I45" s="10"/>
    </row>
    <row r="46" spans="1:9" ht="15" x14ac:dyDescent="0.25">
      <c r="A46" s="10"/>
      <c r="B46" s="28" t="s">
        <v>71</v>
      </c>
      <c r="C46" s="10"/>
      <c r="D46" s="17">
        <v>101.70316</v>
      </c>
      <c r="E46" s="18">
        <v>52</v>
      </c>
      <c r="F46" s="17"/>
      <c r="G46" s="18"/>
      <c r="H46" s="10"/>
      <c r="I46" s="10"/>
    </row>
    <row r="47" spans="1:9" ht="15" x14ac:dyDescent="0.25">
      <c r="A47" s="10"/>
      <c r="B47" s="28" t="s">
        <v>72</v>
      </c>
      <c r="C47" s="10"/>
      <c r="D47" s="17">
        <v>101.70316</v>
      </c>
      <c r="E47" s="18">
        <v>52</v>
      </c>
      <c r="F47" s="17">
        <v>156.46639999999999</v>
      </c>
      <c r="G47" s="18">
        <v>80</v>
      </c>
      <c r="H47" s="10"/>
      <c r="I47" s="10"/>
    </row>
    <row r="48" spans="1:9" ht="15" x14ac:dyDescent="0.25">
      <c r="A48" s="10"/>
      <c r="B48" s="28" t="s">
        <v>73</v>
      </c>
      <c r="C48" s="10"/>
      <c r="D48" s="17">
        <v>84.10069</v>
      </c>
      <c r="E48" s="18">
        <v>43</v>
      </c>
      <c r="F48" s="17">
        <v>205.36215000000001</v>
      </c>
      <c r="G48" s="18">
        <v>105</v>
      </c>
      <c r="H48" s="10"/>
      <c r="I48" s="10"/>
    </row>
    <row r="49" spans="1:9" ht="15" x14ac:dyDescent="0.25">
      <c r="A49" s="10"/>
      <c r="B49" s="28" t="s">
        <v>74</v>
      </c>
      <c r="C49" s="10"/>
      <c r="D49" s="17">
        <v>101.70316</v>
      </c>
      <c r="E49" s="18">
        <v>52</v>
      </c>
      <c r="F49" s="17"/>
      <c r="G49" s="18"/>
      <c r="H49" s="10"/>
      <c r="I49" s="10"/>
    </row>
    <row r="50" spans="1:9" ht="15" x14ac:dyDescent="0.25">
      <c r="A50" s="10"/>
      <c r="B50" s="28" t="s">
        <v>75</v>
      </c>
      <c r="C50" s="10"/>
      <c r="D50" s="17">
        <v>84.10069</v>
      </c>
      <c r="E50" s="18">
        <v>43</v>
      </c>
      <c r="F50" s="17">
        <v>103.65899</v>
      </c>
      <c r="G50" s="18">
        <v>53</v>
      </c>
      <c r="H50" s="10"/>
      <c r="I50" s="10"/>
    </row>
    <row r="51" spans="1:9" ht="15" x14ac:dyDescent="0.25">
      <c r="A51" s="10"/>
      <c r="B51" s="28" t="s">
        <v>76</v>
      </c>
      <c r="C51" s="10"/>
      <c r="D51" s="17">
        <v>52.807409999999997</v>
      </c>
      <c r="E51" s="18">
        <v>27</v>
      </c>
      <c r="F51" s="17">
        <v>84.10069</v>
      </c>
      <c r="G51" s="18">
        <v>43</v>
      </c>
      <c r="H51" s="10"/>
      <c r="I51" s="10"/>
    </row>
    <row r="52" spans="1:9" ht="15" x14ac:dyDescent="0.25">
      <c r="A52" s="10"/>
      <c r="B52" s="28" t="s">
        <v>77</v>
      </c>
      <c r="C52" s="10"/>
      <c r="D52" s="17">
        <v>205.36215000000001</v>
      </c>
      <c r="E52" s="18">
        <v>105</v>
      </c>
      <c r="F52" s="17">
        <v>704.09879999999998</v>
      </c>
      <c r="G52" s="18">
        <v>360</v>
      </c>
      <c r="H52" s="10"/>
      <c r="I52" s="10"/>
    </row>
    <row r="53" spans="1:9" ht="15" x14ac:dyDescent="0.25">
      <c r="A53" s="10"/>
      <c r="B53" s="28" t="s">
        <v>78</v>
      </c>
      <c r="C53" s="10"/>
      <c r="D53" s="17">
        <v>762.77369999999996</v>
      </c>
      <c r="E53" s="18">
        <v>390</v>
      </c>
      <c r="F53" s="17">
        <v>860.5652</v>
      </c>
      <c r="G53" s="18">
        <v>440</v>
      </c>
      <c r="H53" s="10"/>
      <c r="I53" s="10"/>
    </row>
    <row r="54" spans="1:9" ht="15" x14ac:dyDescent="0.25">
      <c r="A54" s="10"/>
      <c r="B54" s="28" t="s">
        <v>79</v>
      </c>
      <c r="C54" s="10"/>
      <c r="D54" s="17">
        <v>459.62004999999999</v>
      </c>
      <c r="E54" s="18">
        <v>235</v>
      </c>
      <c r="F54" s="17"/>
      <c r="G54" s="18"/>
      <c r="H54" s="10"/>
      <c r="I54" s="10"/>
    </row>
    <row r="55" spans="1:9" ht="15" x14ac:dyDescent="0.25">
      <c r="A55" s="10"/>
      <c r="B55" s="28" t="s">
        <v>80</v>
      </c>
      <c r="C55" s="10"/>
      <c r="D55" s="17">
        <v>1017.0316</v>
      </c>
      <c r="E55" s="18">
        <v>520</v>
      </c>
      <c r="F55" s="17">
        <v>1369.0809999999999</v>
      </c>
      <c r="G55" s="18">
        <v>700</v>
      </c>
      <c r="H55" s="10"/>
      <c r="I55" s="10"/>
    </row>
    <row r="56" spans="1:9" ht="15" x14ac:dyDescent="0.25">
      <c r="A56" s="10"/>
      <c r="B56" s="28" t="s">
        <v>81</v>
      </c>
      <c r="C56" s="10"/>
      <c r="D56" s="17">
        <v>1017.0316</v>
      </c>
      <c r="E56" s="18">
        <v>520</v>
      </c>
      <c r="F56" s="17">
        <v>1369.0809999999999</v>
      </c>
      <c r="G56" s="18">
        <v>700</v>
      </c>
      <c r="H56" s="10"/>
      <c r="I56" s="10"/>
    </row>
    <row r="57" spans="1:9" ht="15" x14ac:dyDescent="0.25">
      <c r="A57" s="10"/>
      <c r="B57" s="28" t="s">
        <v>82</v>
      </c>
      <c r="C57" s="10"/>
      <c r="D57" s="17">
        <v>704.09879999999998</v>
      </c>
      <c r="E57" s="18">
        <v>360</v>
      </c>
      <c r="F57" s="17">
        <v>919.24009999999998</v>
      </c>
      <c r="G57" s="18">
        <v>470</v>
      </c>
      <c r="H57" s="10"/>
      <c r="I57" s="10"/>
    </row>
    <row r="58" spans="1:9" ht="15" x14ac:dyDescent="0.25">
      <c r="A58" s="10"/>
      <c r="B58" s="28" t="s">
        <v>83</v>
      </c>
      <c r="C58" s="10"/>
      <c r="D58" s="17">
        <v>101.70316</v>
      </c>
      <c r="E58" s="18">
        <v>52</v>
      </c>
      <c r="F58" s="17">
        <v>156.46639999999999</v>
      </c>
      <c r="G58" s="18">
        <v>80</v>
      </c>
      <c r="H58" s="10"/>
      <c r="I58" s="10"/>
    </row>
    <row r="59" spans="1:9" ht="15" x14ac:dyDescent="0.25">
      <c r="A59" s="10"/>
      <c r="B59" s="28" t="s">
        <v>84</v>
      </c>
      <c r="C59" s="10"/>
      <c r="D59" s="17">
        <v>821.44860000000006</v>
      </c>
      <c r="E59" s="18">
        <v>420</v>
      </c>
      <c r="F59" s="17"/>
      <c r="G59" s="18"/>
      <c r="H59" s="10"/>
      <c r="I59" s="10"/>
    </row>
    <row r="60" spans="1:9" ht="15" x14ac:dyDescent="0.25">
      <c r="A60" s="10"/>
      <c r="B60" s="28" t="s">
        <v>85</v>
      </c>
      <c r="C60" s="10"/>
      <c r="D60" s="17">
        <v>1134.3814</v>
      </c>
      <c r="E60" s="18">
        <v>580</v>
      </c>
      <c r="F60" s="17">
        <v>1310.4060999999999</v>
      </c>
      <c r="G60" s="18">
        <v>670</v>
      </c>
      <c r="H60" s="10"/>
      <c r="I60" s="10"/>
    </row>
    <row r="61" spans="1:9" ht="15" x14ac:dyDescent="0.25">
      <c r="A61" s="10"/>
      <c r="B61" s="28" t="s">
        <v>86</v>
      </c>
      <c r="C61" s="10"/>
      <c r="D61" s="17">
        <v>508.51580000000001</v>
      </c>
      <c r="E61" s="18">
        <v>260</v>
      </c>
      <c r="F61" s="17"/>
      <c r="G61" s="18"/>
      <c r="H61" s="10"/>
      <c r="I61" s="10"/>
    </row>
    <row r="62" spans="1:9" ht="15" x14ac:dyDescent="0.25">
      <c r="A62" s="10"/>
      <c r="B62" s="28" t="s">
        <v>87</v>
      </c>
      <c r="C62" s="10"/>
      <c r="D62" s="17">
        <v>645.4239</v>
      </c>
      <c r="E62" s="18">
        <v>330</v>
      </c>
      <c r="F62" s="17"/>
      <c r="G62" s="18"/>
      <c r="H62" s="10"/>
      <c r="I62" s="10"/>
    </row>
    <row r="63" spans="1:9" ht="15" x14ac:dyDescent="0.25">
      <c r="A63" s="10"/>
      <c r="B63" s="28" t="s">
        <v>88</v>
      </c>
      <c r="C63" s="10"/>
      <c r="D63" s="17">
        <v>107.57065</v>
      </c>
      <c r="E63" s="18">
        <v>55</v>
      </c>
      <c r="F63" s="17">
        <v>166.24555000000001</v>
      </c>
      <c r="G63" s="18">
        <v>85</v>
      </c>
      <c r="H63" s="10"/>
      <c r="I63" s="10"/>
    </row>
    <row r="64" spans="1:9" ht="15" x14ac:dyDescent="0.25">
      <c r="A64" s="10"/>
      <c r="B64" s="28" t="s">
        <v>89</v>
      </c>
      <c r="C64" s="10"/>
      <c r="D64" s="17">
        <v>312.93279999999999</v>
      </c>
      <c r="E64" s="18">
        <v>160</v>
      </c>
      <c r="F64" s="17"/>
      <c r="G64" s="18"/>
      <c r="H64" s="10"/>
      <c r="I64" s="10"/>
    </row>
    <row r="65" spans="1:9" ht="15" x14ac:dyDescent="0.25">
      <c r="A65" s="10"/>
      <c r="B65" s="28" t="s">
        <v>90</v>
      </c>
      <c r="C65" s="10"/>
      <c r="D65" s="17">
        <v>782.33199999999999</v>
      </c>
      <c r="E65" s="18">
        <v>400</v>
      </c>
      <c r="F65" s="17">
        <v>1212.6146000000001</v>
      </c>
      <c r="G65" s="18">
        <v>620</v>
      </c>
      <c r="H65" s="10"/>
      <c r="I65" s="10"/>
    </row>
    <row r="66" spans="1:9" ht="15" x14ac:dyDescent="0.25">
      <c r="A66" s="10"/>
      <c r="B66" s="28" t="s">
        <v>91</v>
      </c>
      <c r="C66" s="10"/>
      <c r="D66" s="17">
        <v>821.44860000000006</v>
      </c>
      <c r="E66" s="18">
        <v>420</v>
      </c>
      <c r="F66" s="17">
        <v>841.00689999999997</v>
      </c>
      <c r="G66" s="18">
        <v>430</v>
      </c>
      <c r="H66" s="10"/>
      <c r="I66" s="10"/>
    </row>
    <row r="67" spans="1:9" ht="15" x14ac:dyDescent="0.25">
      <c r="A67" s="10"/>
      <c r="B67" s="28" t="s">
        <v>92</v>
      </c>
      <c r="C67" s="10"/>
      <c r="D67" s="17">
        <v>332.49110000000002</v>
      </c>
      <c r="E67" s="18">
        <v>170</v>
      </c>
      <c r="F67" s="17">
        <v>391.166</v>
      </c>
      <c r="G67" s="18">
        <v>200</v>
      </c>
      <c r="H67" s="10"/>
      <c r="I67" s="10"/>
    </row>
    <row r="68" spans="1:9" ht="15" x14ac:dyDescent="0.25">
      <c r="A68" s="10"/>
      <c r="B68" s="28" t="s">
        <v>93</v>
      </c>
      <c r="C68" s="10"/>
      <c r="D68" s="17">
        <v>528.07410000000004</v>
      </c>
      <c r="E68" s="18">
        <v>270</v>
      </c>
      <c r="F68" s="17">
        <v>841.00689999999997</v>
      </c>
      <c r="G68" s="18">
        <v>430</v>
      </c>
      <c r="H68" s="10"/>
      <c r="I68" s="10"/>
    </row>
    <row r="69" spans="1:9" ht="15" x14ac:dyDescent="0.25">
      <c r="A69" s="10"/>
      <c r="B69" s="28" t="s">
        <v>94</v>
      </c>
      <c r="C69" s="10"/>
      <c r="D69" s="17">
        <v>1329.9644000000001</v>
      </c>
      <c r="E69" s="18">
        <v>680</v>
      </c>
      <c r="F69" s="17"/>
      <c r="G69" s="18"/>
      <c r="H69" s="10"/>
      <c r="I69" s="10"/>
    </row>
    <row r="70" spans="1:9" ht="15" x14ac:dyDescent="0.25">
      <c r="A70" s="10"/>
      <c r="B70" s="28" t="s">
        <v>95</v>
      </c>
      <c r="C70" s="10"/>
      <c r="D70" s="17">
        <v>880.12350000000004</v>
      </c>
      <c r="E70" s="18">
        <v>450</v>
      </c>
      <c r="F70" s="17"/>
      <c r="G70" s="18"/>
      <c r="H70" s="10"/>
      <c r="I70" s="10"/>
    </row>
    <row r="71" spans="1:9" ht="15" x14ac:dyDescent="0.25">
      <c r="A71" s="10"/>
      <c r="B71" s="28" t="s">
        <v>96</v>
      </c>
      <c r="C71" s="10"/>
      <c r="D71" s="17">
        <v>391.166</v>
      </c>
      <c r="E71" s="18">
        <v>200</v>
      </c>
      <c r="F71" s="17"/>
      <c r="G71" s="18"/>
      <c r="H71" s="10"/>
      <c r="I71" s="10"/>
    </row>
    <row r="72" spans="1:9" ht="15" x14ac:dyDescent="0.25">
      <c r="A72" s="10"/>
      <c r="B72" s="28" t="s">
        <v>97</v>
      </c>
      <c r="C72" s="10"/>
      <c r="D72" s="17">
        <v>156.46639999999999</v>
      </c>
      <c r="E72" s="18">
        <v>80</v>
      </c>
      <c r="F72" s="17"/>
      <c r="G72" s="18"/>
      <c r="H72" s="10"/>
      <c r="I72" s="10"/>
    </row>
    <row r="73" spans="1:9" ht="15" x14ac:dyDescent="0.25">
      <c r="A73" s="10"/>
      <c r="B73" s="28" t="s">
        <v>98</v>
      </c>
      <c r="C73" s="10"/>
      <c r="D73" s="17">
        <v>1329.9644000000001</v>
      </c>
      <c r="E73" s="18">
        <v>680</v>
      </c>
      <c r="F73" s="17">
        <v>2346.9960000000001</v>
      </c>
      <c r="G73" s="18">
        <v>1200</v>
      </c>
      <c r="H73" s="10"/>
      <c r="I73" s="10"/>
    </row>
    <row r="74" spans="1:9" ht="15" x14ac:dyDescent="0.25">
      <c r="A74" s="10"/>
      <c r="B74" s="28" t="s">
        <v>99</v>
      </c>
      <c r="C74" s="10"/>
      <c r="D74" s="17">
        <v>3129.328</v>
      </c>
      <c r="E74" s="18">
        <v>1600</v>
      </c>
      <c r="F74" s="17">
        <v>6063.0730000000003</v>
      </c>
      <c r="G74" s="18">
        <v>3100</v>
      </c>
      <c r="H74" s="10"/>
      <c r="I74" s="10"/>
    </row>
    <row r="75" spans="1:9" ht="15" x14ac:dyDescent="0.25">
      <c r="A75" s="10"/>
      <c r="B75" s="28" t="s">
        <v>100</v>
      </c>
      <c r="C75" s="10"/>
      <c r="D75" s="17">
        <v>156.46639999999999</v>
      </c>
      <c r="E75" s="18">
        <v>80</v>
      </c>
      <c r="F75" s="17"/>
      <c r="G75" s="18"/>
      <c r="H75" s="10"/>
      <c r="I75" s="10"/>
    </row>
    <row r="76" spans="1:9" ht="15" x14ac:dyDescent="0.25">
      <c r="A76" s="10"/>
      <c r="B76" s="28" t="s">
        <v>101</v>
      </c>
      <c r="C76" s="10"/>
      <c r="D76" s="17">
        <v>410.72430000000003</v>
      </c>
      <c r="E76" s="18">
        <v>210</v>
      </c>
      <c r="F76" s="17">
        <v>606.30730000000005</v>
      </c>
      <c r="G76" s="18">
        <v>310</v>
      </c>
      <c r="H76" s="10"/>
      <c r="I76" s="10"/>
    </row>
    <row r="77" spans="1:9" ht="15" x14ac:dyDescent="0.25">
      <c r="A77" s="10"/>
      <c r="B77" s="28" t="s">
        <v>102</v>
      </c>
      <c r="C77" s="10"/>
      <c r="D77" s="17">
        <v>254.25790000000001</v>
      </c>
      <c r="E77" s="18">
        <v>130</v>
      </c>
      <c r="F77" s="17"/>
      <c r="G77" s="17"/>
      <c r="H77" s="10"/>
      <c r="I77" s="10"/>
    </row>
    <row r="78" spans="1:9" ht="15" x14ac:dyDescent="0.25">
      <c r="A78" s="10"/>
      <c r="B78" s="29" t="s">
        <v>103</v>
      </c>
      <c r="C78" s="10"/>
      <c r="D78" s="17">
        <v>205.36215000000001</v>
      </c>
      <c r="E78" s="18">
        <v>105</v>
      </c>
      <c r="F78" s="17"/>
      <c r="G78" s="17"/>
      <c r="H78" s="10"/>
      <c r="I78" s="10"/>
    </row>
    <row r="79" spans="1:9" ht="15" x14ac:dyDescent="0.25">
      <c r="A79" s="10"/>
      <c r="B79" s="29"/>
      <c r="C79" s="10"/>
      <c r="D79" s="17"/>
      <c r="E79" s="18"/>
      <c r="F79" s="17"/>
      <c r="G79" s="17"/>
      <c r="H79" s="10"/>
      <c r="I79" s="10"/>
    </row>
    <row r="80" spans="1:9" ht="15" x14ac:dyDescent="0.25">
      <c r="A80" s="10"/>
      <c r="B80" s="10" t="s">
        <v>104</v>
      </c>
      <c r="C80" s="10"/>
      <c r="D80" s="10"/>
      <c r="E80" s="10"/>
      <c r="F80" s="10"/>
      <c r="G80" s="10"/>
      <c r="H80" s="10"/>
      <c r="I80" s="10"/>
    </row>
    <row r="81" spans="1:9" ht="15" x14ac:dyDescent="0.2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5" x14ac:dyDescent="0.25">
      <c r="A82" s="10"/>
      <c r="B82" s="10" t="s">
        <v>105</v>
      </c>
      <c r="C82" s="10"/>
      <c r="D82" s="10"/>
      <c r="E82" s="10"/>
      <c r="F82" s="10"/>
      <c r="G82" s="10"/>
      <c r="H82" s="10"/>
      <c r="I82" s="10"/>
    </row>
    <row r="83" spans="1:9" ht="15" x14ac:dyDescent="0.25">
      <c r="A83" s="10"/>
      <c r="B83" s="11" t="s">
        <v>106</v>
      </c>
      <c r="C83" s="10"/>
      <c r="D83" s="10" t="s">
        <v>107</v>
      </c>
      <c r="E83" s="10"/>
      <c r="F83" s="10"/>
      <c r="G83" s="10"/>
      <c r="H83" s="17">
        <v>32.78</v>
      </c>
      <c r="I83" s="18">
        <v>16.760000000000002</v>
      </c>
    </row>
    <row r="84" spans="1:9" ht="15" x14ac:dyDescent="0.25">
      <c r="A84" s="10"/>
      <c r="B84" s="11" t="s">
        <v>108</v>
      </c>
      <c r="C84" s="10"/>
      <c r="D84" s="10" t="s">
        <v>107</v>
      </c>
      <c r="E84" s="10"/>
      <c r="F84" s="10"/>
      <c r="G84" s="10"/>
      <c r="H84" s="17">
        <v>89.33</v>
      </c>
      <c r="I84" s="18">
        <v>45.67</v>
      </c>
    </row>
    <row r="85" spans="1:9" ht="15" x14ac:dyDescent="0.25">
      <c r="A85" s="10"/>
      <c r="B85" s="11" t="s">
        <v>109</v>
      </c>
      <c r="C85" s="10"/>
      <c r="D85" s="10" t="s">
        <v>107</v>
      </c>
      <c r="E85" s="10"/>
      <c r="F85" s="10"/>
      <c r="G85" s="10"/>
      <c r="H85" s="17">
        <v>35.89</v>
      </c>
      <c r="I85" s="18">
        <v>18.350000000000001</v>
      </c>
    </row>
    <row r="86" spans="1:9" ht="15" x14ac:dyDescent="0.25">
      <c r="A86" s="10"/>
      <c r="B86" s="11" t="s">
        <v>110</v>
      </c>
      <c r="C86" s="10"/>
      <c r="D86" s="10" t="s">
        <v>107</v>
      </c>
      <c r="E86" s="10"/>
      <c r="F86" s="10"/>
      <c r="G86" s="10"/>
      <c r="H86" s="17">
        <v>89.33</v>
      </c>
      <c r="I86" s="18">
        <v>45.67</v>
      </c>
    </row>
    <row r="87" spans="1:9" ht="30" x14ac:dyDescent="0.25">
      <c r="A87" s="10"/>
      <c r="B87" s="11" t="s">
        <v>111</v>
      </c>
      <c r="C87" s="10"/>
      <c r="D87" s="17">
        <v>4.7</v>
      </c>
      <c r="E87" s="18">
        <v>2.4</v>
      </c>
      <c r="F87" s="10"/>
      <c r="G87" s="10"/>
      <c r="H87" s="17">
        <v>48.08</v>
      </c>
      <c r="I87" s="18">
        <v>24.58</v>
      </c>
    </row>
    <row r="88" spans="1:9" ht="30" x14ac:dyDescent="0.25">
      <c r="A88" s="10"/>
      <c r="B88" s="11" t="s">
        <v>112</v>
      </c>
      <c r="C88" s="10"/>
      <c r="D88" s="17">
        <v>6</v>
      </c>
      <c r="E88" s="18">
        <v>3.07</v>
      </c>
      <c r="F88" s="10"/>
      <c r="G88" s="10"/>
      <c r="H88" s="17">
        <v>155.04</v>
      </c>
      <c r="I88" s="18">
        <v>79.27</v>
      </c>
    </row>
    <row r="89" spans="1:9" ht="15" x14ac:dyDescent="0.25">
      <c r="A89" s="10"/>
      <c r="B89" s="11"/>
      <c r="C89" s="10"/>
      <c r="D89" s="10"/>
      <c r="E89" s="10"/>
      <c r="F89" s="10"/>
      <c r="G89" s="10"/>
      <c r="H89" s="10"/>
      <c r="I89" s="10"/>
    </row>
    <row r="90" spans="1:9" ht="15" x14ac:dyDescent="0.25">
      <c r="A90" s="10"/>
      <c r="B90" s="11" t="s">
        <v>113</v>
      </c>
      <c r="C90" s="10"/>
      <c r="D90" s="10"/>
      <c r="E90" s="10"/>
      <c r="F90" s="10"/>
      <c r="G90" s="10"/>
      <c r="H90" s="10"/>
      <c r="I90" s="10"/>
    </row>
    <row r="91" spans="1:9" ht="15" x14ac:dyDescent="0.25">
      <c r="A91" s="10"/>
      <c r="B91" s="11" t="s">
        <v>106</v>
      </c>
      <c r="C91" s="10"/>
      <c r="D91" s="17">
        <v>2.9</v>
      </c>
      <c r="E91" s="18">
        <v>1.48</v>
      </c>
      <c r="F91" s="10"/>
      <c r="G91" s="10"/>
      <c r="H91" s="17">
        <v>32.78</v>
      </c>
      <c r="I91" s="18">
        <v>16.760000000000002</v>
      </c>
    </row>
    <row r="92" spans="1:9" ht="15" x14ac:dyDescent="0.25">
      <c r="A92" s="10"/>
      <c r="B92" s="11" t="s">
        <v>108</v>
      </c>
      <c r="C92" s="10"/>
      <c r="D92" s="17">
        <v>4</v>
      </c>
      <c r="E92" s="18">
        <v>2.0499999999999998</v>
      </c>
      <c r="F92" s="10"/>
      <c r="G92" s="10"/>
      <c r="H92" s="17">
        <v>85.33</v>
      </c>
      <c r="I92" s="18">
        <v>43.63</v>
      </c>
    </row>
    <row r="93" spans="1:9" ht="15" x14ac:dyDescent="0.25">
      <c r="A93" s="10"/>
      <c r="B93" s="11" t="s">
        <v>110</v>
      </c>
      <c r="C93" s="10"/>
      <c r="D93" s="17">
        <v>4</v>
      </c>
      <c r="E93" s="18">
        <v>2.0499999999999998</v>
      </c>
      <c r="F93" s="10"/>
      <c r="G93" s="10"/>
      <c r="H93" s="17">
        <v>85.33</v>
      </c>
      <c r="I93" s="18">
        <v>43.63</v>
      </c>
    </row>
    <row r="94" spans="1:9" ht="15" x14ac:dyDescent="0.25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" x14ac:dyDescent="0.25">
      <c r="A95" s="10"/>
      <c r="B95" s="10" t="s">
        <v>114</v>
      </c>
      <c r="C95" s="10"/>
      <c r="D95" s="10"/>
      <c r="E95" s="10"/>
      <c r="F95" s="10"/>
      <c r="G95" s="10"/>
      <c r="H95" s="10"/>
      <c r="I95" s="10"/>
    </row>
    <row r="96" spans="1:9" ht="15" x14ac:dyDescent="0.25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60" x14ac:dyDescent="0.25">
      <c r="A97" s="10"/>
      <c r="B97" s="11" t="s">
        <v>115</v>
      </c>
      <c r="C97" s="10"/>
      <c r="D97" s="54" t="s">
        <v>116</v>
      </c>
      <c r="E97" s="54"/>
      <c r="F97" s="54"/>
      <c r="G97" s="54"/>
      <c r="H97" s="30">
        <v>287.27999999999997</v>
      </c>
      <c r="I97" s="31">
        <v>146.88</v>
      </c>
    </row>
    <row r="98" spans="1:9" ht="60" x14ac:dyDescent="0.25">
      <c r="A98" s="10"/>
      <c r="B98" s="11" t="s">
        <v>117</v>
      </c>
      <c r="C98" s="10"/>
      <c r="D98" s="54" t="s">
        <v>116</v>
      </c>
      <c r="E98" s="54"/>
      <c r="F98" s="54"/>
      <c r="G98" s="54"/>
      <c r="H98" s="30">
        <v>287.27999999999997</v>
      </c>
      <c r="I98" s="31">
        <v>146.88</v>
      </c>
    </row>
  </sheetData>
  <mergeCells count="10">
    <mergeCell ref="D97:G97"/>
    <mergeCell ref="D98:G98"/>
    <mergeCell ref="A1:I1"/>
    <mergeCell ref="A2:I2"/>
    <mergeCell ref="A3:I3"/>
    <mergeCell ref="A6:A7"/>
    <mergeCell ref="B6:B7"/>
    <mergeCell ref="C6:C7"/>
    <mergeCell ref="G6:I6"/>
    <mergeCell ref="D7:G7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Christian Houmbadjiev</cp:lastModifiedBy>
  <cp:revision>2</cp:revision>
  <cp:lastPrinted>2019-06-03T12:05:22Z</cp:lastPrinted>
  <dcterms:created xsi:type="dcterms:W3CDTF">2019-05-29T08:54:45Z</dcterms:created>
  <dcterms:modified xsi:type="dcterms:W3CDTF">2026-02-06T12:56:23Z</dcterms:modified>
  <dc:language>bg-BG</dc:language>
</cp:coreProperties>
</file>