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  <c r="A2"/>
</calcChain>
</file>

<file path=xl/sharedStrings.xml><?xml version="1.0" encoding="utf-8"?>
<sst xmlns="http://schemas.openxmlformats.org/spreadsheetml/2006/main" count="81" uniqueCount="78">
  <si>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</si>
  <si>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</si>
  <si>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</si>
  <si>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</si>
  <si>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</si>
  <si>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</si>
  <si>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</si>
  <si>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</si>
  <si>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</si>
  <si>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</si>
  <si>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</si>
  <si>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</si>
  <si>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</si>
  <si>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</si>
  <si>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</si>
  <si>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</si>
  <si>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</si>
  <si>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</si>
  <si>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</si>
  <si>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</si>
  <si>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</si>
  <si>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</si>
  <si>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</si>
  <si>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</si>
  <si>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</si>
  <si>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</si>
  <si>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</si>
  <si>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Д-р Стефан Митков Колев</t>
  </si>
  <si>
    <t>с. Бисер</t>
  </si>
  <si>
    <t>Харманли</t>
  </si>
  <si>
    <t>Хасково</t>
  </si>
  <si>
    <t>Георги Раковски</t>
  </si>
  <si>
    <t>Стефан Митков Колев</t>
  </si>
  <si>
    <t>2633112035</t>
  </si>
  <si>
    <t>26</t>
  </si>
  <si>
    <t>dr_skolev@abv.bg</t>
  </si>
  <si>
    <t>На пациентите се издава амб.лист, касов ордер, при поиксване се издава и фактура.</t>
  </si>
  <si>
    <t>Консултация</t>
  </si>
  <si>
    <t>Рецепта</t>
  </si>
  <si>
    <t>Анестезия</t>
  </si>
  <si>
    <t>Обтурация</t>
  </si>
  <si>
    <t>Домашно избелване /шина бр./</t>
  </si>
  <si>
    <t>180709324</t>
  </si>
  <si>
    <t>Преглед  и снемане на статус</t>
  </si>
  <si>
    <t>Частичен преглед</t>
  </si>
  <si>
    <t>Екстракция /не вкл. анестезия/</t>
  </si>
  <si>
    <t>Еднокоренов зъб</t>
  </si>
  <si>
    <t>Многокоренов зъб</t>
  </si>
  <si>
    <t>Силно разрушен зъб/ мъдрец</t>
  </si>
  <si>
    <t>Пункция, инцизия и дренаж</t>
  </si>
  <si>
    <t>Лечение на алвеолит</t>
  </si>
  <si>
    <t>Шев</t>
  </si>
  <si>
    <t>Полиране с  Air-Flow  /на челюст/</t>
  </si>
  <si>
    <t>Обработка на пародонтален джоб /субгингивално/</t>
  </si>
  <si>
    <t>Лечение на канал</t>
  </si>
  <si>
    <t>Щифт от глас-фибро влакно</t>
  </si>
  <si>
    <t>Кофердам</t>
  </si>
  <si>
    <t>Акрилна/ThermSense/iFlex протеза</t>
  </si>
  <si>
    <t>Моделно-лята протеза</t>
  </si>
  <si>
    <t>Метало-керамична</t>
  </si>
  <si>
    <t>Циркониева</t>
  </si>
  <si>
    <t>Керамична/ фасета/ частична – инлей, онлей</t>
  </si>
  <si>
    <t>Почистване на зъбен камък  /на челюст/</t>
  </si>
  <si>
    <t>Bonding с водач/ инжекционен</t>
  </si>
  <si>
    <t>Професионално избелване/вкл. полиране/</t>
  </si>
  <si>
    <t xml:space="preserve">€ </t>
  </si>
  <si>
    <t>лв.</t>
  </si>
  <si>
    <t>100-200 лв.</t>
  </si>
  <si>
    <t>60- 100 лв.</t>
  </si>
  <si>
    <t>100-250 лв.</t>
  </si>
  <si>
    <t>550-750 лв.</t>
  </si>
  <si>
    <t>200 – 300 лв.</t>
  </si>
  <si>
    <t>€ 51.13-102.26</t>
  </si>
  <si>
    <t>€ 30.68-51.13</t>
  </si>
  <si>
    <t>€ 51.13-127.82</t>
  </si>
  <si>
    <t>€ 281.21-383.47</t>
  </si>
  <si>
    <t>€ 102.26 – 153,39</t>
  </si>
  <si>
    <t>20.00 лв</t>
  </si>
</sst>
</file>

<file path=xl/styles.xml><?xml version="1.0" encoding="utf-8"?>
<styleSheet xmlns="http://schemas.openxmlformats.org/spreadsheetml/2006/main">
  <numFmts count="2">
    <numFmt numFmtId="169" formatCode="[$€-2]\ #,##0.00"/>
    <numFmt numFmtId="170" formatCode="#,##0.00\ &quot;лв.&quot;"/>
  </numFmts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9" fontId="17" fillId="0" borderId="14" xfId="0" applyNumberFormat="1" applyFont="1" applyBorder="1" applyAlignment="1">
      <alignment horizontal="center"/>
    </xf>
    <xf numFmtId="170" fontId="17" fillId="0" borderId="14" xfId="0" applyNumberFormat="1" applyFont="1" applyBorder="1" applyAlignment="1">
      <alignment horizontal="center"/>
    </xf>
    <xf numFmtId="170" fontId="17" fillId="0" borderId="14" xfId="0" applyNumberFormat="1" applyFont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skol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topLeftCell="A13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35" t="s">
        <v>27</v>
      </c>
      <c r="B1" s="36"/>
      <c r="C1" s="36"/>
      <c r="D1" s="36"/>
      <c r="E1" s="36"/>
      <c r="F1" s="37"/>
    </row>
    <row r="2" spans="1:6" ht="15.75">
      <c r="A2" s="32" t="s">
        <v>1</v>
      </c>
      <c r="B2" s="33"/>
      <c r="C2" s="33"/>
      <c r="D2" s="33"/>
      <c r="E2" s="33"/>
      <c r="F2" s="34"/>
    </row>
    <row r="3" spans="1:6" ht="15.75">
      <c r="A3" s="3" t="s">
        <v>4</v>
      </c>
      <c r="B3" s="23" t="s">
        <v>42</v>
      </c>
      <c r="C3" s="4" t="s">
        <v>5</v>
      </c>
      <c r="D3" s="23" t="s">
        <v>33</v>
      </c>
      <c r="E3" s="4" t="s">
        <v>6</v>
      </c>
      <c r="F3" s="24" t="s">
        <v>34</v>
      </c>
    </row>
    <row r="4" spans="1:6" ht="15.75">
      <c r="A4" s="38"/>
      <c r="B4" s="39"/>
      <c r="C4" s="39"/>
      <c r="D4" s="39"/>
      <c r="E4" s="39"/>
      <c r="F4" s="40"/>
    </row>
    <row r="5" spans="1:6" ht="15.75">
      <c r="A5" s="32" t="s">
        <v>0</v>
      </c>
      <c r="B5" s="33"/>
      <c r="C5" s="33"/>
      <c r="D5" s="33"/>
      <c r="E5" s="33"/>
      <c r="F5" s="34"/>
    </row>
    <row r="6" spans="1:6" ht="15.75">
      <c r="A6" s="3" t="s">
        <v>7</v>
      </c>
      <c r="B6" s="8" t="s">
        <v>30</v>
      </c>
      <c r="C6" s="4" t="s">
        <v>8</v>
      </c>
      <c r="D6" s="8" t="s">
        <v>29</v>
      </c>
      <c r="E6" s="4" t="s">
        <v>9</v>
      </c>
      <c r="F6" s="28" t="s">
        <v>28</v>
      </c>
    </row>
    <row r="7" spans="1:6" ht="15.75">
      <c r="A7" s="32" t="s">
        <v>11</v>
      </c>
      <c r="B7" s="33"/>
      <c r="C7" s="33"/>
      <c r="D7" s="33"/>
      <c r="E7" s="33"/>
      <c r="F7" s="34"/>
    </row>
    <row r="8" spans="1:6" ht="15.75">
      <c r="A8" s="3" t="s">
        <v>10</v>
      </c>
      <c r="B8" s="27" t="s">
        <v>31</v>
      </c>
      <c r="C8" s="4" t="s">
        <v>14</v>
      </c>
      <c r="D8" s="9">
        <v>34</v>
      </c>
      <c r="E8" s="4" t="s">
        <v>13</v>
      </c>
      <c r="F8" s="7"/>
    </row>
    <row r="9" spans="1:6" ht="15.75">
      <c r="A9" s="41" t="s">
        <v>11</v>
      </c>
      <c r="B9" s="42"/>
      <c r="C9" s="42"/>
      <c r="D9" s="42"/>
      <c r="E9" s="42"/>
      <c r="F9" s="43"/>
    </row>
    <row r="10" spans="1:6" ht="15.75">
      <c r="A10" s="38" t="s">
        <v>32</v>
      </c>
      <c r="B10" s="39"/>
      <c r="C10" s="39"/>
      <c r="D10" s="39"/>
      <c r="E10" s="39"/>
      <c r="F10" s="40"/>
    </row>
    <row r="11" spans="1:6" ht="15.75">
      <c r="A11" s="32" t="s">
        <v>12</v>
      </c>
      <c r="B11" s="33"/>
      <c r="C11" s="33"/>
      <c r="D11" s="33"/>
      <c r="E11" s="33"/>
      <c r="F11" s="34"/>
    </row>
    <row r="12" spans="1:6" ht="16.5" thickBot="1">
      <c r="A12" s="5" t="s">
        <v>2</v>
      </c>
      <c r="B12" s="29" t="s">
        <v>35</v>
      </c>
      <c r="C12" s="6" t="s">
        <v>3</v>
      </c>
      <c r="D12" s="10">
        <v>890181215</v>
      </c>
      <c r="E12" s="11"/>
      <c r="F12" s="12"/>
    </row>
    <row r="13" spans="1:6" ht="19.5" customHeight="1" thickBot="1">
      <c r="A13" s="1"/>
    </row>
    <row r="14" spans="1:6" ht="19.5" customHeight="1">
      <c r="A14" s="50"/>
      <c r="B14" s="36"/>
      <c r="C14" s="36"/>
      <c r="D14" s="36"/>
      <c r="E14" s="36"/>
      <c r="F14" s="37"/>
    </row>
    <row r="15" spans="1:6" ht="23.25" customHeight="1">
      <c r="A15" s="51" t="s">
        <v>26</v>
      </c>
      <c r="B15" s="52"/>
      <c r="C15" s="52"/>
      <c r="D15" s="52"/>
      <c r="E15" s="52"/>
      <c r="F15" s="53"/>
    </row>
    <row r="16" spans="1:6" ht="15.75">
      <c r="A16" s="47"/>
      <c r="B16" s="48"/>
      <c r="C16" s="48"/>
      <c r="D16" s="48"/>
      <c r="E16" s="48"/>
      <c r="F16" s="49"/>
    </row>
    <row r="17" spans="1:6" ht="42.75" customHeight="1">
      <c r="A17" s="54" t="s">
        <v>25</v>
      </c>
      <c r="B17" s="55"/>
      <c r="C17" s="55"/>
      <c r="D17" s="55"/>
      <c r="E17" s="55"/>
      <c r="F17" s="56"/>
    </row>
    <row r="18" spans="1:6" ht="59.25" customHeight="1">
      <c r="A18" s="47" t="s">
        <v>36</v>
      </c>
      <c r="B18" s="48"/>
      <c r="C18" s="48"/>
      <c r="D18" s="48"/>
      <c r="E18" s="48"/>
      <c r="F18" s="49"/>
    </row>
    <row r="19" spans="1:6" ht="42.75" customHeight="1">
      <c r="A19" s="44" t="s">
        <v>16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90" zoomScaleNormal="90" workbookViewId="0">
      <selection activeCell="A3" sqref="A3:F3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5" width="10.42578125" style="14" customWidth="1"/>
    <col min="6" max="6" width="9.42578125" style="14" customWidth="1"/>
    <col min="7" max="7" width="16.7109375" style="14" customWidth="1"/>
    <col min="8" max="8" width="14.7109375" style="14" customWidth="1"/>
    <col min="9" max="16384" width="9.140625" style="14"/>
  </cols>
  <sheetData>
    <row r="1" spans="1:8" s="13" customFormat="1" ht="50.25" customHeight="1">
      <c r="A1" s="57" t="s">
        <v>17</v>
      </c>
      <c r="B1" s="57"/>
      <c r="C1" s="57"/>
      <c r="D1" s="57"/>
      <c r="E1" s="57"/>
      <c r="F1" s="57"/>
    </row>
    <row r="2" spans="1:8" ht="49.5" customHeight="1">
      <c r="A2" s="58" t="str">
        <f>InfoHospital!A1</f>
        <v>АИППДП Д-р Стефан Митков Колев</v>
      </c>
      <c r="B2" s="58"/>
      <c r="C2" s="58"/>
      <c r="D2" s="58"/>
      <c r="E2" s="58"/>
      <c r="F2" s="58"/>
    </row>
    <row r="3" spans="1:8" ht="49.5" customHeight="1">
      <c r="A3" s="60" t="s">
        <v>1</v>
      </c>
      <c r="B3" s="60"/>
      <c r="C3" s="60"/>
      <c r="D3" s="60"/>
      <c r="E3" s="60"/>
      <c r="F3" s="60"/>
    </row>
    <row r="4" spans="1:8" ht="15.75">
      <c r="A4" s="21" t="s">
        <v>4</v>
      </c>
      <c r="B4" s="30" t="str">
        <f>InfoHospital!B3</f>
        <v>180709324</v>
      </c>
      <c r="C4" s="20"/>
      <c r="D4" s="20"/>
      <c r="E4" s="20"/>
      <c r="F4" s="20"/>
    </row>
    <row r="5" spans="1:8" ht="25.5" customHeight="1">
      <c r="A5" s="15"/>
      <c r="B5" s="15"/>
      <c r="C5" s="15"/>
      <c r="D5" s="15"/>
      <c r="E5" s="15"/>
      <c r="F5" s="15"/>
    </row>
    <row r="6" spans="1:8" s="17" customFormat="1" ht="24.75" customHeight="1">
      <c r="A6" s="59" t="s">
        <v>20</v>
      </c>
      <c r="B6" s="59" t="s">
        <v>15</v>
      </c>
      <c r="C6" s="59" t="s">
        <v>23</v>
      </c>
      <c r="D6" s="59" t="s">
        <v>18</v>
      </c>
      <c r="E6" s="59"/>
      <c r="F6" s="59"/>
    </row>
    <row r="7" spans="1:8" s="18" customFormat="1" ht="51.75" customHeight="1">
      <c r="A7" s="59"/>
      <c r="B7" s="59"/>
      <c r="C7" s="59"/>
      <c r="D7" s="67" t="s">
        <v>21</v>
      </c>
      <c r="E7" s="67" t="s">
        <v>19</v>
      </c>
      <c r="F7" s="67" t="s">
        <v>22</v>
      </c>
      <c r="G7" s="64" t="s">
        <v>24</v>
      </c>
      <c r="H7" s="65"/>
    </row>
    <row r="8" spans="1:8" s="18" customFormat="1" ht="15.75" customHeight="1">
      <c r="A8" s="31"/>
      <c r="B8" s="62"/>
      <c r="C8" s="63"/>
      <c r="D8" s="25"/>
      <c r="E8" s="25"/>
      <c r="F8" s="25"/>
      <c r="G8" s="68" t="s">
        <v>65</v>
      </c>
      <c r="H8" s="68" t="s">
        <v>66</v>
      </c>
    </row>
    <row r="9" spans="1:8" s="16" customFormat="1" ht="12.75">
      <c r="A9" s="22"/>
      <c r="B9" s="61" t="s">
        <v>43</v>
      </c>
      <c r="C9" s="66">
        <v>1</v>
      </c>
      <c r="D9" s="26"/>
      <c r="E9" s="26"/>
      <c r="F9" s="26"/>
      <c r="G9" s="69">
        <v>20.45</v>
      </c>
      <c r="H9" s="70">
        <v>40</v>
      </c>
    </row>
    <row r="10" spans="1:8" s="19" customFormat="1" ht="12.75">
      <c r="A10" s="22"/>
      <c r="B10" s="61" t="s">
        <v>44</v>
      </c>
      <c r="C10" s="66">
        <v>1</v>
      </c>
      <c r="D10" s="26"/>
      <c r="E10" s="26"/>
      <c r="F10" s="26"/>
      <c r="G10" s="69">
        <v>10.23</v>
      </c>
      <c r="H10" s="70" t="s">
        <v>77</v>
      </c>
    </row>
    <row r="11" spans="1:8" s="19" customFormat="1" ht="12.75">
      <c r="A11" s="22"/>
      <c r="B11" s="61" t="s">
        <v>37</v>
      </c>
      <c r="C11" s="66">
        <v>1</v>
      </c>
      <c r="D11" s="26"/>
      <c r="E11" s="26"/>
      <c r="F11" s="26"/>
      <c r="G11" s="69">
        <v>15.34</v>
      </c>
      <c r="H11" s="70">
        <v>30</v>
      </c>
    </row>
    <row r="12" spans="1:8" s="19" customFormat="1" ht="12.75">
      <c r="A12" s="22"/>
      <c r="B12" s="61" t="s">
        <v>38</v>
      </c>
      <c r="C12" s="66">
        <v>1</v>
      </c>
      <c r="D12" s="26"/>
      <c r="E12" s="26"/>
      <c r="F12" s="26"/>
      <c r="G12" s="69">
        <v>5.1100000000000003</v>
      </c>
      <c r="H12" s="70">
        <v>20</v>
      </c>
    </row>
    <row r="13" spans="1:8" s="19" customFormat="1" ht="12.75">
      <c r="A13" s="22"/>
      <c r="B13" s="61" t="s">
        <v>45</v>
      </c>
      <c r="C13" s="66">
        <v>1</v>
      </c>
      <c r="D13" s="26"/>
      <c r="E13" s="26"/>
      <c r="F13" s="26"/>
      <c r="G13" s="69">
        <v>10.23</v>
      </c>
      <c r="H13" s="70">
        <v>10</v>
      </c>
    </row>
    <row r="14" spans="1:8" s="19" customFormat="1" ht="12.75">
      <c r="A14" s="22"/>
      <c r="B14" s="61" t="s">
        <v>46</v>
      </c>
      <c r="C14" s="66">
        <v>1</v>
      </c>
      <c r="D14" s="26"/>
      <c r="E14" s="26"/>
      <c r="F14" s="26"/>
      <c r="G14" s="69">
        <v>46.02</v>
      </c>
      <c r="H14" s="71">
        <v>90</v>
      </c>
    </row>
    <row r="15" spans="1:8" s="19" customFormat="1" ht="12.75">
      <c r="A15" s="22"/>
      <c r="B15" s="61" t="s">
        <v>47</v>
      </c>
      <c r="C15" s="66">
        <v>1</v>
      </c>
      <c r="D15" s="26"/>
      <c r="E15" s="26"/>
      <c r="F15" s="26"/>
      <c r="G15" s="69">
        <v>51.13</v>
      </c>
      <c r="H15" s="71">
        <v>100</v>
      </c>
    </row>
    <row r="16" spans="1:8" s="19" customFormat="1" ht="12.75">
      <c r="A16" s="22"/>
      <c r="B16" s="61" t="s">
        <v>48</v>
      </c>
      <c r="C16" s="66">
        <v>1</v>
      </c>
      <c r="D16" s="26"/>
      <c r="E16" s="26"/>
      <c r="F16" s="26"/>
      <c r="G16" s="69" t="s">
        <v>72</v>
      </c>
      <c r="H16" s="71" t="s">
        <v>67</v>
      </c>
    </row>
    <row r="17" spans="1:8" s="16" customFormat="1" ht="12.75">
      <c r="A17" s="22"/>
      <c r="B17" s="61" t="s">
        <v>49</v>
      </c>
      <c r="C17" s="66">
        <v>1</v>
      </c>
      <c r="D17" s="26"/>
      <c r="E17" s="26"/>
      <c r="F17" s="26"/>
      <c r="G17" s="69">
        <v>25.56</v>
      </c>
      <c r="H17" s="71">
        <v>50</v>
      </c>
    </row>
    <row r="18" spans="1:8" s="16" customFormat="1" ht="12.75">
      <c r="A18" s="22"/>
      <c r="B18" s="61" t="s">
        <v>50</v>
      </c>
      <c r="C18" s="66">
        <v>1</v>
      </c>
      <c r="D18" s="26"/>
      <c r="E18" s="26"/>
      <c r="F18" s="26"/>
      <c r="G18" s="69">
        <v>15.34</v>
      </c>
      <c r="H18" s="71">
        <v>30</v>
      </c>
    </row>
    <row r="19" spans="1:8">
      <c r="A19" s="22"/>
      <c r="B19" s="61" t="s">
        <v>51</v>
      </c>
      <c r="C19" s="66">
        <v>1</v>
      </c>
      <c r="D19" s="26"/>
      <c r="E19" s="26"/>
      <c r="F19" s="26"/>
      <c r="G19" s="69">
        <v>10.23</v>
      </c>
      <c r="H19" s="71">
        <v>20</v>
      </c>
    </row>
    <row r="20" spans="1:8">
      <c r="A20" s="22"/>
      <c r="B20" s="61" t="s">
        <v>39</v>
      </c>
      <c r="C20" s="66">
        <v>1</v>
      </c>
      <c r="D20" s="26"/>
      <c r="E20" s="26"/>
      <c r="F20" s="26"/>
      <c r="G20" s="69">
        <v>10.23</v>
      </c>
      <c r="H20" s="71">
        <v>20</v>
      </c>
    </row>
    <row r="21" spans="1:8">
      <c r="A21" s="22"/>
      <c r="B21" s="61" t="s">
        <v>62</v>
      </c>
      <c r="C21" s="66">
        <v>1</v>
      </c>
      <c r="D21" s="26"/>
      <c r="E21" s="26"/>
      <c r="F21" s="26"/>
      <c r="G21" s="69" t="s">
        <v>73</v>
      </c>
      <c r="H21" s="70" t="s">
        <v>68</v>
      </c>
    </row>
    <row r="22" spans="1:8">
      <c r="A22" s="22"/>
      <c r="B22" s="61" t="s">
        <v>52</v>
      </c>
      <c r="C22" s="66">
        <v>1</v>
      </c>
      <c r="D22" s="26"/>
      <c r="E22" s="26"/>
      <c r="F22" s="26"/>
      <c r="G22" s="69">
        <v>20.45</v>
      </c>
      <c r="H22" s="70">
        <v>40</v>
      </c>
    </row>
    <row r="23" spans="1:8">
      <c r="A23" s="22"/>
      <c r="B23" s="61" t="s">
        <v>53</v>
      </c>
      <c r="C23" s="66">
        <v>1</v>
      </c>
      <c r="D23" s="26"/>
      <c r="E23" s="26"/>
      <c r="F23" s="26"/>
      <c r="G23" s="69">
        <v>25.56</v>
      </c>
      <c r="H23" s="70">
        <v>50</v>
      </c>
    </row>
    <row r="24" spans="1:8">
      <c r="A24" s="22"/>
      <c r="B24" s="61" t="s">
        <v>40</v>
      </c>
      <c r="C24" s="66">
        <v>1</v>
      </c>
      <c r="D24" s="26"/>
      <c r="E24" s="26"/>
      <c r="F24" s="26"/>
      <c r="G24" s="69" t="s">
        <v>74</v>
      </c>
      <c r="H24" s="70" t="s">
        <v>69</v>
      </c>
    </row>
    <row r="25" spans="1:8">
      <c r="A25" s="22"/>
      <c r="B25" s="61" t="s">
        <v>54</v>
      </c>
      <c r="C25" s="66">
        <v>1</v>
      </c>
      <c r="D25" s="26"/>
      <c r="E25" s="26"/>
      <c r="F25" s="26"/>
      <c r="G25" s="69">
        <v>71.58</v>
      </c>
      <c r="H25" s="70">
        <v>140</v>
      </c>
    </row>
    <row r="26" spans="1:8">
      <c r="A26" s="22"/>
      <c r="B26" s="61" t="s">
        <v>55</v>
      </c>
      <c r="C26" s="66">
        <v>1</v>
      </c>
      <c r="D26" s="26"/>
      <c r="E26" s="26"/>
      <c r="F26" s="26"/>
      <c r="G26" s="69">
        <v>76.69</v>
      </c>
      <c r="H26" s="70">
        <v>150</v>
      </c>
    </row>
    <row r="27" spans="1:8">
      <c r="A27" s="22"/>
      <c r="B27" s="61" t="s">
        <v>56</v>
      </c>
      <c r="C27" s="66">
        <v>1</v>
      </c>
      <c r="D27" s="26"/>
      <c r="E27" s="26"/>
      <c r="F27" s="26"/>
      <c r="G27" s="69">
        <v>14.32</v>
      </c>
      <c r="H27" s="70">
        <v>25</v>
      </c>
    </row>
    <row r="28" spans="1:8">
      <c r="A28" s="22"/>
      <c r="B28" s="61" t="s">
        <v>57</v>
      </c>
      <c r="C28" s="66">
        <v>1</v>
      </c>
      <c r="D28" s="26"/>
      <c r="E28" s="26"/>
      <c r="F28" s="26"/>
      <c r="G28" s="69" t="s">
        <v>75</v>
      </c>
      <c r="H28" s="70" t="s">
        <v>70</v>
      </c>
    </row>
    <row r="29" spans="1:8">
      <c r="A29" s="22"/>
      <c r="B29" s="61" t="s">
        <v>58</v>
      </c>
      <c r="C29" s="66">
        <v>1</v>
      </c>
      <c r="D29" s="26"/>
      <c r="E29" s="26"/>
      <c r="F29" s="26"/>
      <c r="G29" s="69">
        <v>664.68</v>
      </c>
      <c r="H29" s="70">
        <v>1300</v>
      </c>
    </row>
    <row r="30" spans="1:8">
      <c r="A30" s="22"/>
      <c r="B30" s="61" t="s">
        <v>59</v>
      </c>
      <c r="C30" s="66">
        <v>1</v>
      </c>
      <c r="D30" s="26"/>
      <c r="E30" s="26"/>
      <c r="F30" s="26"/>
      <c r="G30" s="69">
        <v>127.82</v>
      </c>
      <c r="H30" s="70">
        <v>250</v>
      </c>
    </row>
    <row r="31" spans="1:8">
      <c r="A31" s="22"/>
      <c r="B31" s="61" t="s">
        <v>60</v>
      </c>
      <c r="C31" s="66">
        <v>1</v>
      </c>
      <c r="D31" s="26"/>
      <c r="E31" s="26"/>
      <c r="F31" s="26"/>
      <c r="G31" s="69">
        <v>255.65</v>
      </c>
      <c r="H31" s="70">
        <v>500</v>
      </c>
    </row>
    <row r="32" spans="1:8">
      <c r="A32" s="22"/>
      <c r="B32" s="61" t="s">
        <v>61</v>
      </c>
      <c r="C32" s="66">
        <v>1</v>
      </c>
      <c r="D32" s="26"/>
      <c r="E32" s="26"/>
      <c r="F32" s="26"/>
      <c r="G32" s="69">
        <v>460.16</v>
      </c>
      <c r="H32" s="70">
        <v>900</v>
      </c>
    </row>
    <row r="33" spans="1:8">
      <c r="A33" s="22"/>
      <c r="B33" s="61" t="s">
        <v>63</v>
      </c>
      <c r="C33" s="66">
        <v>1</v>
      </c>
      <c r="D33" s="26"/>
      <c r="E33" s="26"/>
      <c r="F33" s="26"/>
      <c r="G33" s="69" t="s">
        <v>76</v>
      </c>
      <c r="H33" s="70" t="s">
        <v>71</v>
      </c>
    </row>
    <row r="34" spans="1:8">
      <c r="A34" s="22"/>
      <c r="B34" s="61" t="s">
        <v>64</v>
      </c>
      <c r="C34" s="66">
        <v>1</v>
      </c>
      <c r="D34" s="26"/>
      <c r="E34" s="26"/>
      <c r="F34" s="26"/>
      <c r="G34" s="69">
        <v>51.13</v>
      </c>
      <c r="H34" s="70">
        <v>100</v>
      </c>
    </row>
    <row r="35" spans="1:8">
      <c r="A35" s="22"/>
      <c r="B35" s="61" t="s">
        <v>41</v>
      </c>
      <c r="C35" s="66">
        <v>1</v>
      </c>
      <c r="D35" s="26"/>
      <c r="E35" s="26"/>
      <c r="F35" s="26"/>
      <c r="G35" s="69">
        <v>153.38999999999999</v>
      </c>
      <c r="H35" s="70">
        <v>300</v>
      </c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pct</cp:lastModifiedBy>
  <cp:lastPrinted>2019-06-03T12:05:22Z</cp:lastPrinted>
  <dcterms:created xsi:type="dcterms:W3CDTF">2019-05-29T08:54:45Z</dcterms:created>
  <dcterms:modified xsi:type="dcterms:W3CDTF">2026-01-08T19:27:48Z</dcterms:modified>
</cp:coreProperties>
</file>