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ocuments\Bolnica\ЦЕНОРАЗПИС\ЦЕНОРАЗПИС МЗ\"/>
    </mc:Choice>
  </mc:AlternateContent>
  <xr:revisionPtr revIDLastSave="0" documentId="8_{48827D3A-929A-4EDD-953E-1E16E37A48A5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HospitalPriceList!$A$9:$F$739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8" i="2"/>
  <c r="E89" i="2"/>
  <c r="E90" i="2"/>
  <c r="E91" i="2"/>
  <c r="E92" i="2"/>
  <c r="E93" i="2"/>
  <c r="E94" i="2"/>
  <c r="E95" i="2"/>
  <c r="E96" i="2"/>
  <c r="E97" i="2"/>
  <c r="E98" i="2"/>
  <c r="E99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631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448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44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256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40" i="2"/>
  <c r="E228" i="2"/>
  <c r="E229" i="2"/>
  <c r="E230" i="2"/>
  <c r="E231" i="2"/>
  <c r="E232" i="2"/>
  <c r="E233" i="2"/>
  <c r="E234" i="2"/>
  <c r="E235" i="2"/>
  <c r="E236" i="2"/>
  <c r="E237" i="2"/>
  <c r="E238" i="2"/>
  <c r="E227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131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10" i="2"/>
  <c r="E100" i="2"/>
  <c r="E101" i="2"/>
  <c r="E102" i="2"/>
  <c r="E103" i="2"/>
  <c r="E104" i="2"/>
  <c r="E105" i="2"/>
  <c r="E106" i="2"/>
  <c r="E107" i="2"/>
  <c r="E108" i="2"/>
  <c r="B4" i="2"/>
</calcChain>
</file>

<file path=xl/sharedStrings.xml><?xml version="1.0" encoding="utf-8"?>
<sst xmlns="http://schemas.openxmlformats.org/spreadsheetml/2006/main" count="1489" uniqueCount="740">
  <si>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</si>
  <si>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</si>
  <si>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</si>
  <si>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</si>
  <si>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</si>
  <si>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</si>
  <si>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</si>
  <si>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</si>
  <si>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</si>
  <si>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</si>
  <si>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</si>
  <si>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</si>
  <si>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</si>
  <si>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</si>
  <si>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</si>
  <si>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</si>
  <si>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</si>
  <si>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</si>
  <si>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</si>
  <si>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</si>
  <si>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Избор на лекар за Мисед-"Кухо яйце"</t>
  </si>
  <si>
    <t>Избор на екип за прекъсване на бременност след 12 гс по медицински показания</t>
  </si>
  <si>
    <t>Избор на лекар за инвазивна манипулация</t>
  </si>
  <si>
    <t>Избор на лекар за серклаж</t>
  </si>
  <si>
    <t>Пакет нормално раждане</t>
  </si>
  <si>
    <t>Пакет оперативно раждане</t>
  </si>
  <si>
    <t>Амниоцентеза</t>
  </si>
  <si>
    <t>Пакет Плюс - оперативно раждане</t>
  </si>
  <si>
    <t>Пакет плюс - нормално раждане</t>
  </si>
  <si>
    <t>Пакет Основен - оперативно раждане</t>
  </si>
  <si>
    <t xml:space="preserve">Пакет Основен Плюс - нормално раждане </t>
  </si>
  <si>
    <t>Пакет Основен Плюс - оперативно раждане</t>
  </si>
  <si>
    <t>Присъствие на Дула по време на раждане</t>
  </si>
  <si>
    <t>Присъствие на роднина по време на раждане</t>
  </si>
  <si>
    <t>Теоретична подготовка на майката - първи грижи за новороденото в дома</t>
  </si>
  <si>
    <t>Аборт (с венозна анестезия)</t>
  </si>
  <si>
    <t>ВИП родилна зала</t>
  </si>
  <si>
    <t>Маточно-влагалищна тампонада</t>
  </si>
  <si>
    <t>Медикаментозно прекъсване на бременността</t>
  </si>
  <si>
    <t>ДНК фрагментен анализ на хромозоми 13,18,21, Х,У (неосигурени пациенти)</t>
  </si>
  <si>
    <t>Мисед</t>
  </si>
  <si>
    <t xml:space="preserve">Пренатален скрининг за хромозомни аберации до 10 Mb ( EmbryoMap)  </t>
  </si>
  <si>
    <t>Разширен пакет  CNV – Seq HaploX</t>
  </si>
  <si>
    <t>ДНК фрагментен анализ на хромозоми 13,15,18,21,22 Х,У (неосигурени пациенти)</t>
  </si>
  <si>
    <t>Разширен ДНК фрагментен анализ в амниотична течност и CVS на хромозоми: 13,15,16,18,21, 22,Х , У</t>
  </si>
  <si>
    <t>Пакет нормално раждане /за здравно неосиг пациенти/</t>
  </si>
  <si>
    <t>Пакет раждане на близнаци /за здравно неосигурени пациенти/</t>
  </si>
  <si>
    <t>Пакет цезарово раждане /за здравно неосигурени пациенти/</t>
  </si>
  <si>
    <t>Прекъсване на бременност след 12 гс по медицински показания</t>
  </si>
  <si>
    <t>Серклаж</t>
  </si>
  <si>
    <t>Болничен престой за изследване на слип апнея</t>
  </si>
  <si>
    <t>Високоспециализирани интервенционални процедури при заболявания на гастроинтестиналния тракт за лица над 18 годишна възраст</t>
  </si>
  <si>
    <t>Високоспециализирани интервенционални процедури при заболявания на хепатобилиарната система /ХБС/, панкреаса и перитонеума за лица над 18 годишна възраст</t>
  </si>
  <si>
    <t>Диагностика и лечение на алергични заболявания на дихателната система при лица над 18 години</t>
  </si>
  <si>
    <t>Диагностика и лечение на белодробен тромбоемболизъм без фибринолитик, за лица над 18 години</t>
  </si>
  <si>
    <t>Диагностика и лечение на белодробен тромбоемболизъм с фибринолитик, за лица над 18 години</t>
  </si>
  <si>
    <t>Диагностика и лечение на болест на Крон и улцерозен колит</t>
  </si>
  <si>
    <t>Диагностика и лечение на бронхиална астма: среднотежък и тежък пристъп</t>
  </si>
  <si>
    <t>Диагностика и лечение на бронхопневмония и бронхиолит при лица над 18-годишна възраст</t>
  </si>
  <si>
    <t>Диагностика и лечение на гнойно-възпалителни заболявания на бронхо-белодробната система при лица над 18 години</t>
  </si>
  <si>
    <t>Диагностика и лечение на декомпенсирани чернодробни заболявания /цироза/ за лица над 18 годишна възраст</t>
  </si>
  <si>
    <t>Диагностика и лечение на заболявания на горния гастроинтестинален тракт за лица над 18 годишна възраст</t>
  </si>
  <si>
    <t>Диагностика и лечение на заболявания на тънкото и дебелото черво за лица над 18 годишна възраст</t>
  </si>
  <si>
    <t>Диагностика и лечение на заболявания на хепатобиларната система, панкреаса и перитонеума</t>
  </si>
  <si>
    <t>Диагностика и лечение на остра бъбречна недостатъчност при лица над 18 години</t>
  </si>
  <si>
    <t>Диагностика и лечение на хронична бъбречна недостатъчност при лица над 18 години</t>
  </si>
  <si>
    <t>Диагностика и лечение на хронична обструктивна белодробна болест - остра екзацербация, за лица над 18 години</t>
  </si>
  <si>
    <t>Диагностика и лечение на хронични чернодробни заболявания за лица над 18 годишна възраст</t>
  </si>
  <si>
    <t>Лечение на декомпенсирана хронична дихателна недостатъчност при болести на дихателната система</t>
  </si>
  <si>
    <t>Стационарни грижи за диагностика и лечение на контагиозни вирусни и бактериални заболявания - леко протичане /вкл. на пациенти с Ковид/</t>
  </si>
  <si>
    <t>Стационарни грижи за диагностика и лечение на контагиозни вирусни и бактериални заболявания - тежко протичане /вкл. на пациенти с Ковид/</t>
  </si>
  <si>
    <t>Пакет 5 - Абдоминална парацентеза /вкл 1 флакон Хуманалбумин/</t>
  </si>
  <si>
    <t>Пакет подобрени битови условия за Колоноскопия</t>
  </si>
  <si>
    <t>Пакет подобрени битови условия за Гастро и Колоноскопия</t>
  </si>
  <si>
    <t>Пакет подобрени битови условия за Гастроскопия</t>
  </si>
  <si>
    <t xml:space="preserve">Платен пакет 1-ендоскопско обследване на Горен ГИТ </t>
  </si>
  <si>
    <t>Платен пакет 2- ендоскопско обследване на Долен ГИТ</t>
  </si>
  <si>
    <t>Пакет 3-ендоскопско обследване на Горен и Долен ГИТ</t>
  </si>
  <si>
    <t>Платен пакет 4-консервативно лечение и кондициониране на пациент</t>
  </si>
  <si>
    <t>Диагностика и лечение на болест на Крон и улцерозен колит, за лица над 18 годишна възраст</t>
  </si>
  <si>
    <t>Ендоскопска диагностика на заболявания, засягащи стомашно-чревния тракт - за лица над 18 г</t>
  </si>
  <si>
    <t>Ендоскопско и медикаментозно лечение при остро кървене от гастроинтестиналния тракт</t>
  </si>
  <si>
    <t>Контраст за ЯМР</t>
  </si>
  <si>
    <t>Контраст за скенер</t>
  </si>
  <si>
    <t>Издаване на дубликат на медицински документи</t>
  </si>
  <si>
    <t>Избор на екип</t>
  </si>
  <si>
    <t>Избор на индивидуален пост санитарка</t>
  </si>
  <si>
    <t>Избор на индивидуален пост сестра/акушерка</t>
  </si>
  <si>
    <t>Избор на лекар</t>
  </si>
  <si>
    <t>Психологическа помощ</t>
  </si>
  <si>
    <t>Избор на стая, за платени пациенти</t>
  </si>
  <si>
    <t>Пакет подобрени битови условия - ВИП ателие, в цената на което се включват всички допълнителни битови условия, със или без придружител, по желание на пациента</t>
  </si>
  <si>
    <t>Избор на стая - ателие, за платени пациенти</t>
  </si>
  <si>
    <t>Кетъринг хранене</t>
  </si>
  <si>
    <t>Меню за хранене по избор -1,  съобразено с лечебно-диетичния режим</t>
  </si>
  <si>
    <t>Меню за хранене по избор -2, съобразено с лечебно-диетичния режим</t>
  </si>
  <si>
    <t>Меню за хранене по избор -3, съобразено с лечебно-диетичния режим</t>
  </si>
  <si>
    <t>Интензивно лечение, мониторинг и интензивни грижи без механична вентилация и/или парентерално хранене на ден.</t>
  </si>
  <si>
    <t>Меню за хранене по избор -5, съобразено с лечебно-диетичния режим</t>
  </si>
  <si>
    <t>Меню за хранене по избор -4, съобразено с лечебно-диетичния режим</t>
  </si>
  <si>
    <t>Пакет подобрени битови условия - самостоятелна стая, в цената на която се включват всички допълнителни битови условия, със или без придружител, по желание на пациентаза един леглоден, за един леглоден</t>
  </si>
  <si>
    <t>Дневен стационар /без медикаменти/</t>
  </si>
  <si>
    <t>Дневен стационар престой до 2 часа</t>
  </si>
  <si>
    <t>Запис на операция на диск</t>
  </si>
  <si>
    <t>Издаване на дубликат епикриза</t>
  </si>
  <si>
    <t>Издаване на медицински документ /епикриза, сертификат/</t>
  </si>
  <si>
    <t>Копие на медицинска документация - ИЗ /за период до 5 г. назад/</t>
  </si>
  <si>
    <t>Копие на медицинска документация - ИЗ /за период повече от 5 г. назад/</t>
  </si>
  <si>
    <t>Копие от образно изследване</t>
  </si>
  <si>
    <t>Кръвопреливане /без цената на кръвните продукти/</t>
  </si>
  <si>
    <t>Леглоден в отделение, за платени пациенти</t>
  </si>
  <si>
    <t>Леглоден придружител</t>
  </si>
  <si>
    <t>Сваляне на конци и превръзка</t>
  </si>
  <si>
    <t>Стационарно грижи за диагностични и терапевтични процедура /еднодневен пакет/</t>
  </si>
  <si>
    <t>Стационарни грижи за диагностични и терапевтични процедури /тридневен пакет/</t>
  </si>
  <si>
    <t>Стационарни грижи и хемотрансфузия за ден</t>
  </si>
  <si>
    <t>Стационарни грижи при бременност с повишен риск</t>
  </si>
  <si>
    <t>Гефрир</t>
  </si>
  <si>
    <t>Хистологично изследване</t>
  </si>
  <si>
    <t>Офис хистероскопия без анестезия</t>
  </si>
  <si>
    <t>Медикаментозен аборт до 8 г.с.</t>
  </si>
  <si>
    <t>Медикаментозен аборт с престой в стационар до 12 г.с.</t>
  </si>
  <si>
    <t>Вътрематочна апликация PBMC</t>
  </si>
  <si>
    <t>PRP матка</t>
  </si>
  <si>
    <t>Офис хистероскопия с анестезия</t>
  </si>
  <si>
    <t>Поставяне на PRP медикамент яйчници</t>
  </si>
  <si>
    <t xml:space="preserve">Ембриоредукция до 12 г.с. </t>
  </si>
  <si>
    <t>Тест за криотолерантност на сперматозоиди</t>
  </si>
  <si>
    <t>Разширена спермограма Крюгер</t>
  </si>
  <si>
    <t>CatSper TEST</t>
  </si>
  <si>
    <t>Обикновена спермограма</t>
  </si>
  <si>
    <t>Съхранение на яйцеклетки за 5 години</t>
  </si>
  <si>
    <t>Чип селекция на сперматозоиди</t>
  </si>
  <si>
    <t>+ MACS обработка на сперматозоиди</t>
  </si>
  <si>
    <t>+ PICSI</t>
  </si>
  <si>
    <t>Пункция на фоликули</t>
  </si>
  <si>
    <t>Съхранение на ембриона за 1 година</t>
  </si>
  <si>
    <t xml:space="preserve">+IMSI </t>
  </si>
  <si>
    <t>Замразяване на 8-10 яйцеклетки</t>
  </si>
  <si>
    <t>Замразяване на 3-7 яйцеклетки</t>
  </si>
  <si>
    <t>Замразяване на 2 яйцеклетки</t>
  </si>
  <si>
    <t>Асистирано излюпване на ембриони</t>
  </si>
  <si>
    <t xml:space="preserve">Инвитро на стимулиран цикъл пункция+ ICSI </t>
  </si>
  <si>
    <t xml:space="preserve">Инвитро на спонтанен цикъл пункция + IVF </t>
  </si>
  <si>
    <t xml:space="preserve">Инвитро на спонтанен цикъл пункция + ICSI </t>
  </si>
  <si>
    <t>Обикновенна спермограма + ДНК фрагментация</t>
  </si>
  <si>
    <t>ДНК фрагментация на сперматозоиди</t>
  </si>
  <si>
    <t>Активиране на яйцеклетки с Ca йонофор</t>
  </si>
  <si>
    <t>Съхранение на яйцеклетки за 2 години</t>
  </si>
  <si>
    <t>Съхранение на яйцеклетки за 1 година</t>
  </si>
  <si>
    <t>Ембриотрансфер замразен</t>
  </si>
  <si>
    <t>Размразяване на сперма</t>
  </si>
  <si>
    <t>Замразяване на сперматозоиди в 1 виалка</t>
  </si>
  <si>
    <t>Замразяване на сперматозоиди в 2 виалки</t>
  </si>
  <si>
    <t>Съхранение на ембриона за 1 месец</t>
  </si>
  <si>
    <t>Съхранение на яйцеклетки за 3 години</t>
  </si>
  <si>
    <t>Съхранение на сперматозоиди за 6 месеца</t>
  </si>
  <si>
    <t>Съхранение на сперматозоиди за 3 месеца</t>
  </si>
  <si>
    <t>Разширена спермограма + 24 ч биологична преживяемост</t>
  </si>
  <si>
    <t>Разширена спермограма + ДНК фрагментация</t>
  </si>
  <si>
    <t>Съхранение на яйцеклетки за 3 месеца</t>
  </si>
  <si>
    <t>Съхранение на сперматозоиди за 1 година</t>
  </si>
  <si>
    <t>Съхранение на сперматозоиди за 5 година</t>
  </si>
  <si>
    <t>Съхранение на яйцеклетки за 6 месеца</t>
  </si>
  <si>
    <t>Размразяване на ембриони</t>
  </si>
  <si>
    <t>Замразяване на 2 ембриона</t>
  </si>
  <si>
    <t>Замразяване до 4 ембриона</t>
  </si>
  <si>
    <t>Обикновенна спермограма +24 ч биологична преживяемост</t>
  </si>
  <si>
    <t>Инвитро на стимулиран цикъл пункция + класическо IVF</t>
  </si>
  <si>
    <t>Замразяване до 6 ембриона</t>
  </si>
  <si>
    <t>Съхранение на сперматозоиди за 3 година</t>
  </si>
  <si>
    <t>Ембриотрансфер свеж</t>
  </si>
  <si>
    <t>ICSI оплождане на 1 яйцеклетка</t>
  </si>
  <si>
    <t>IVF Оплождане на 1 яйцеклетка</t>
  </si>
  <si>
    <t>Съхранение на ембриона за 5 години</t>
  </si>
  <si>
    <t>Съхранение на ембриона за 3 години</t>
  </si>
  <si>
    <t>Съхранение на ембриона за 2 години</t>
  </si>
  <si>
    <t>Съхранение на ембриона за 6 месеца</t>
  </si>
  <si>
    <t>Съхранение на яйцеклетки за 1 месец</t>
  </si>
  <si>
    <t>Размразяване на яйцеклетки</t>
  </si>
  <si>
    <t>Изследване на антиспермални антитела Ig G</t>
  </si>
  <si>
    <t>Изследване на антиспермални антитела Ig A</t>
  </si>
  <si>
    <t>Тест за ДНК фрагментация на сперматозоидите</t>
  </si>
  <si>
    <t>Аванс ин-витро IVF - донорска програма</t>
  </si>
  <si>
    <t xml:space="preserve">Донорска вътрематочна инсеминация </t>
  </si>
  <si>
    <t>Донорски сперматозоиди</t>
  </si>
  <si>
    <t>Донорски сперматозоиди от чуждестранна банка</t>
  </si>
  <si>
    <t>Донорски яйцеклетки от чуждестранна банка  голям  пакет</t>
  </si>
  <si>
    <t>Донорски яйцеклетки от ВИТА криобанка /6-10 броя/</t>
  </si>
  <si>
    <t>Донорски яйцеклетки от чуждестранна банка  малък пакет</t>
  </si>
  <si>
    <t>Донорски яйцеклетки от ВИТА криобанка /1-5 броя/</t>
  </si>
  <si>
    <t>Донорски яйцеклетки от ВИТА криобанка /над 10 броя/</t>
  </si>
  <si>
    <t>Донорски яйцеклетки от чуждестранна банка  среден  пакет</t>
  </si>
  <si>
    <t>IVF ЦАР</t>
  </si>
  <si>
    <t>ЕТ ЦАР</t>
  </si>
  <si>
    <t>Криоконсервация ЦАР</t>
  </si>
  <si>
    <t>Размразяване на ембриони ЦАР</t>
  </si>
  <si>
    <t>Ин-витро IVF - донорска програма</t>
  </si>
  <si>
    <t>ФЕТ ЦАР</t>
  </si>
  <si>
    <t>ICSI ЦАР</t>
  </si>
  <si>
    <t>Повторна донорска вътрематочна инсеминация (в същия цикъл)</t>
  </si>
  <si>
    <t>Повторна съпружеска вътрематочна инсеминация (в същия цикъл)</t>
  </si>
  <si>
    <t>Пункция на яйчникова киста</t>
  </si>
  <si>
    <t>Пункция ЦАР</t>
  </si>
  <si>
    <t>Размразяване и оплождане на собствени яйцеклетки</t>
  </si>
  <si>
    <t>Специализиран транспорт на гамети и ембриони /за страната/</t>
  </si>
  <si>
    <t>Специализиран транспорт на гамети и ембриони /за София/</t>
  </si>
  <si>
    <t>PGT - Предимплантационна генетична диагностика</t>
  </si>
  <si>
    <t>Вливане на Intralipid</t>
  </si>
  <si>
    <t>Венозна инфузия медикамен Kiovig 3</t>
  </si>
  <si>
    <t>Транспорт на донорски яйцеклетки от  чуждестранна банка</t>
  </si>
  <si>
    <t>Венозна инфузия медикамен Kiovig 2</t>
  </si>
  <si>
    <t>Вливка Имуновенин</t>
  </si>
  <si>
    <t>Грижи за здраво новородено дете</t>
  </si>
  <si>
    <t>Диагностика и интензивно лечение на новородени с дихателна недостатъчност, втора степен на тежест</t>
  </si>
  <si>
    <t>Диагностика и интензивно лечение на новородени с дихателна недостатъчност, първа степен на тежест</t>
  </si>
  <si>
    <t>Диагностика и интензивно лечение на новородени с еднократно приложение на сърфактант</t>
  </si>
  <si>
    <t>Диагностика и интензивно лечение на новородени с многократно приложение на сърфактант</t>
  </si>
  <si>
    <t>Диагностика и лечение на дете с вродени аномалии</t>
  </si>
  <si>
    <t>Диагностика и лечение на новородени с тегло над 2500 грама, втора степен на тежест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</si>
  <si>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</si>
  <si>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от 1500 до 2499 грама, втора степен на тежест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</si>
  <si>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</si>
  <si>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под 1499 грама</t>
  </si>
  <si>
    <t xml:space="preserve">Фототерапия </t>
  </si>
  <si>
    <t xml:space="preserve">Избор на анестезия </t>
  </si>
  <si>
    <t>Аксиларен блок</t>
  </si>
  <si>
    <t>Анестезия RIVA</t>
  </si>
  <si>
    <t>Анестезия раждане</t>
  </si>
  <si>
    <t>Венозна анестезия</t>
  </si>
  <si>
    <t>Интензивно лечение, мониторинг и интензивни грижи без механична вентилация и/или парентерално хранене - за леглоден</t>
  </si>
  <si>
    <t>Интензивно лечение, мониторинг и интензивни грижи с механична вентилация и/или парентерално хранене - за леглоден</t>
  </si>
  <si>
    <t>Интерскаленов блок</t>
  </si>
  <si>
    <t>Лечение на декомпенсирана хронична дихателна недостатъчност при болести на дихателната система с механична вентилация</t>
  </si>
  <si>
    <t>Обща анестезия до 2 часа</t>
  </si>
  <si>
    <t>Обща анестезия над 2 часа</t>
  </si>
  <si>
    <t>Спинална анестезия</t>
  </si>
  <si>
    <t>Супраклавикуларен блок</t>
  </si>
  <si>
    <t>Феморален блок</t>
  </si>
  <si>
    <t>LLETZ избор на екип</t>
  </si>
  <si>
    <t>Пакет за абдоминална кистектомия</t>
  </si>
  <si>
    <t>Пакет за абдоминална радикална хистеректомия</t>
  </si>
  <si>
    <t>Пакет за абдоминална тотална хистеректомия</t>
  </si>
  <si>
    <t>Пакет за вагинална хистеректомия</t>
  </si>
  <si>
    <t>Пакет за диагностична лапароскопия и хистероскопия</t>
  </si>
  <si>
    <t>Пакет за лапаромиомектомия</t>
  </si>
  <si>
    <t>Пакет за лапароскопска кистектомия</t>
  </si>
  <si>
    <t>Пакет за лапароскопска миомектомия</t>
  </si>
  <si>
    <t>Пакет за лапароскопска супрацервикална хистеректомия</t>
  </si>
  <si>
    <t>Пакет за лапароскопска тотална хистеректомия</t>
  </si>
  <si>
    <t>Пакет за лапароскопски асистирана вагинална хистеректомия</t>
  </si>
  <si>
    <t>Пакет за лапаротомия при извънматочна бременност</t>
  </si>
  <si>
    <t>Пакет за миомектомия</t>
  </si>
  <si>
    <t>Пакет за оперативна лапароскопия</t>
  </si>
  <si>
    <t>Пакет за оперативни интервенции с коремен достъп</t>
  </si>
  <si>
    <t>Пакет за разширена тотална хистеректомия</t>
  </si>
  <si>
    <t>Пакет за хистероскопска миомектомия</t>
  </si>
  <si>
    <t>Избор на екип за вагинална кистектомия</t>
  </si>
  <si>
    <t>Избор на екип за вагинална хистеректомия</t>
  </si>
  <si>
    <t>Избор на екип за вулвектомия симпла</t>
  </si>
  <si>
    <t>Избор на екип за диагностична лапароскопия</t>
  </si>
  <si>
    <t>Избор на екип за задна или предна вагинална пластика</t>
  </si>
  <si>
    <t>Избор на екип за колпо-перинео пластика</t>
  </si>
  <si>
    <t>Избор на екип за колпосуспенсия амодо Бърч</t>
  </si>
  <si>
    <t>Избор на екип за конизация на маточна шийка</t>
  </si>
  <si>
    <t>Избор на екип за метропластика</t>
  </si>
  <si>
    <t>Избор на екип за оперативна хистероскопия</t>
  </si>
  <si>
    <t>Избор на екип за пластика на маточна шийка</t>
  </si>
  <si>
    <t>Избор на екип за предна и задна вагинална пластика</t>
  </si>
  <si>
    <t>Избор на екип за трансвагинална лапароскопия</t>
  </si>
  <si>
    <t>Избор на екип за абразио и кюртаж</t>
  </si>
  <si>
    <t>Избор на екип за диагностична хистероскопия</t>
  </si>
  <si>
    <t>Избор на екип за екстирпация на бартолинова киста</t>
  </si>
  <si>
    <t>Избор на екип за марсупиализация при бартолинит</t>
  </si>
  <si>
    <t>Избор на екип за миомектомия, полимектомия+сепарирано абразио</t>
  </si>
  <si>
    <t>Избор на лекар за уретровезикопексия - TVT obturator</t>
  </si>
  <si>
    <t>LLETZ</t>
  </si>
  <si>
    <t>Абдоминална кистектомия</t>
  </si>
  <si>
    <t>Абдоминална миомектомия</t>
  </si>
  <si>
    <t>Абдоминална тотална хистеректомия</t>
  </si>
  <si>
    <t>Абразио и кюретаж на матка</t>
  </si>
  <si>
    <t>Пункционна редукция на плод/фетус по медицински показания</t>
  </si>
  <si>
    <t>Биопсия на млечна жлеза</t>
  </si>
  <si>
    <t>Биопсия с абразио</t>
  </si>
  <si>
    <t>Вагинална кистектомия</t>
  </si>
  <si>
    <t>Вагинална хистеректомия</t>
  </si>
  <si>
    <t>Вулвектомия радикална</t>
  </si>
  <si>
    <t>Вулвектомия симпла</t>
  </si>
  <si>
    <t>Диагностична лапароскопия и хистероскопия</t>
  </si>
  <si>
    <t>Дилатация на цервикален канал</t>
  </si>
  <si>
    <t>Екстирпация на бартолинова киста</t>
  </si>
  <si>
    <t>Електоркоагулация с анестезия</t>
  </si>
  <si>
    <t>Електрокоагулация на множествени образувания</t>
  </si>
  <si>
    <t>Задна или предна вагинална пластика</t>
  </si>
  <si>
    <t>Квадрантектомия на гърда</t>
  </si>
  <si>
    <t>Колпоперинеопластика</t>
  </si>
  <si>
    <t>Колпосуспенсия а модо Бърч</t>
  </si>
  <si>
    <t>Конизация на маточна шийка</t>
  </si>
  <si>
    <t>Лапаромиомектомия</t>
  </si>
  <si>
    <t>Лапароскопия - диагностична</t>
  </si>
  <si>
    <t>Лапароскопия - оперативна</t>
  </si>
  <si>
    <t>Лапароскопска кистектомия</t>
  </si>
  <si>
    <t>Лапароскопска миомектомия</t>
  </si>
  <si>
    <t>Лапароскопска супрацервикална хистеректомия</t>
  </si>
  <si>
    <t>Лапароскопска тотална хистеректомия</t>
  </si>
  <si>
    <t>Лапароскопски асистирана вагинална хистеректомия</t>
  </si>
  <si>
    <t>Лапаротомия при извънматочна бременност</t>
  </si>
  <si>
    <t>Марсупиализация при бартолинит</t>
  </si>
  <si>
    <t>Метропластика</t>
  </si>
  <si>
    <t>Миомектомия,полипектомия, сепарирано пробно абразио</t>
  </si>
  <si>
    <t>Оперативни интервенции с коремен достъп</t>
  </si>
  <si>
    <t>Операция на влагалищен септум</t>
  </si>
  <si>
    <t>Пластика на маточна шийска</t>
  </si>
  <si>
    <t>Поставяне на спирала с анестезия</t>
  </si>
  <si>
    <t>Предна и задна вагинална пластика</t>
  </si>
  <si>
    <t>Радикално отстраняване на матката</t>
  </si>
  <si>
    <t>Реконструктивна операция на лабии - малък обем</t>
  </si>
  <si>
    <t>Системна лимфна дисекция</t>
  </si>
  <si>
    <t>Супрацервикална хистеректомия</t>
  </si>
  <si>
    <t>Тотална лапароскопска хистеректомия</t>
  </si>
  <si>
    <t>Трансвагинална лапароскопия</t>
  </si>
  <si>
    <t>Утеровезикопексия TVT обтуратор</t>
  </si>
  <si>
    <t>Утеровезикопексия конвенционална</t>
  </si>
  <si>
    <t>Хистероскопия - диагностична</t>
  </si>
  <si>
    <t>Хистероскопия - оперативна</t>
  </si>
  <si>
    <t>Хистероскопска миомектомия</t>
  </si>
  <si>
    <t>Hallux valgus /MICA - перкутанно/</t>
  </si>
  <si>
    <t>Hallux valgus комбинирана</t>
  </si>
  <si>
    <t>Алопластика коляно</t>
  </si>
  <si>
    <t>Алопластика ТБС</t>
  </si>
  <si>
    <t>Артроскопии с възстановяване на ПКВ</t>
  </si>
  <si>
    <t>Артроскопия</t>
  </si>
  <si>
    <t>Хирургичен сет.</t>
  </si>
  <si>
    <t>PEEK CF БЕЗШЕВЕН АНКЪР</t>
  </si>
  <si>
    <t>Ввземане на биопсия от 1 зона</t>
  </si>
  <si>
    <t>Външен фактор, удължаване на дълги кости</t>
  </si>
  <si>
    <t>Гръбначни и гръбначно-мозъчни оперативни интервенции с голям обем и сложност</t>
  </si>
  <si>
    <t>Гръбначни и гръбначно-мозъчни оперативни интервенции с много голям обем и сложност</t>
  </si>
  <si>
    <t>Гръбначни и гръбначно-мозъчни оперативни интервенции със среден обем и сложност</t>
  </si>
  <si>
    <t>Екстракция 1 тип /перкутанни игли/</t>
  </si>
  <si>
    <t>Екстракция 1 тип щракащ пръст /перкутанно/</t>
  </si>
  <si>
    <t>Екстракция 2 тип /открита/, De Quervain</t>
  </si>
  <si>
    <t xml:space="preserve">Екстракция 2 тип /открита/, ганглион-китка </t>
  </si>
  <si>
    <t>Екстракция 2 тип /открита/, субталарен имплант</t>
  </si>
  <si>
    <t>Екстракция 2 тип /открита/, субталарен имплант, ганглион-китка /ходило, щракащ пръст /открито/, De Quervain, вземане на биопсия от 1 зона</t>
  </si>
  <si>
    <t>Екстракция 2 тип /открита/, ходило</t>
  </si>
  <si>
    <t xml:space="preserve">Екстракция 2 тип /открита/, щракащ пръст </t>
  </si>
  <si>
    <t>Екстракция 3 тип /открита/, субталарен имплант, тенотомия /перкутанна/, заигляния перкутанна</t>
  </si>
  <si>
    <t>Екстракция 3 тип /открита/, тенотомия /перкутанна/</t>
  </si>
  <si>
    <t>Заигляния перкутанна</t>
  </si>
  <si>
    <t>Карпален тунел /миниинвазивна/</t>
  </si>
  <si>
    <t>Костни операции след фрактура</t>
  </si>
  <si>
    <t>Костни операции след фрактури 2</t>
  </si>
  <si>
    <t>Оперативни процедури на периферни и черепно-мозъчни нерви</t>
  </si>
  <si>
    <t>Операция на дискова херния</t>
  </si>
  <si>
    <t>Оптопедична операция на горен крайник, със среден обем и сложност</t>
  </si>
  <si>
    <t>Ортопедична операция на горен крайник, с малък обем и сложност</t>
  </si>
  <si>
    <t>Ортопедична операция на горен крайник, с голям обем и сложност</t>
  </si>
  <si>
    <t>Ортопедична операция на долен крайник, с голям обем и сложност</t>
  </si>
  <si>
    <t>Ортопедична операция на долен крайник, с малък обем и слижност</t>
  </si>
  <si>
    <t>Ортопедична операция на долен крайник, със среден обем и сложност</t>
  </si>
  <si>
    <t>Остеотомия на задноходилни и предноходилни пръсти</t>
  </si>
  <si>
    <t>Перкутанна тенотомия - множествена</t>
  </si>
  <si>
    <t>Реконструкции на крайници</t>
  </si>
  <si>
    <t>Сухожилни транспозиции /множество/</t>
  </si>
  <si>
    <t>Тазови операции</t>
  </si>
  <si>
    <t>Тенотомия и тендоелонгация</t>
  </si>
  <si>
    <t>Терапия с мезенхиални клетки</t>
  </si>
  <si>
    <t xml:space="preserve">Удължаване на латерална колона на ходило </t>
  </si>
  <si>
    <t>Комплект за заключване на дистална тибия</t>
  </si>
  <si>
    <t>Ръкав за въвеждане на имплант 1бр</t>
  </si>
  <si>
    <t>CPX 4 Текстуриран анатомичени тъканни експандери</t>
  </si>
  <si>
    <t>Ексцизия на малки образувания - до 1 см</t>
  </si>
  <si>
    <t>Ексцизия на малки образувания - над 1 см</t>
  </si>
  <si>
    <t>Издаване на дубликат-епикриза</t>
  </si>
  <si>
    <t>Инжекционна терапия за лизиране на келоид до 1 см., с локална анестезия, без консуматива</t>
  </si>
  <si>
    <t>Инжекционна терапия за лизиране на келоид нод 1 см., с локална анестезия, бец консуматива</t>
  </si>
  <si>
    <t>Малки вторични корекции на усложнения</t>
  </si>
  <si>
    <t>Мастопексия и/или редукционна мамопластика, много голям обем</t>
  </si>
  <si>
    <t>Мастопексия и/или редукционна мамопластика, голям обем</t>
  </si>
  <si>
    <t>Мастоплексия и/или редукционна мамопластика, малък обем</t>
  </si>
  <si>
    <t>Мастоплексия и/или редукционна мамопластика, среден обем</t>
  </si>
  <si>
    <t>Мини раунд блок</t>
  </si>
  <si>
    <t>Поставяне на кортикостероид в цикатрикс</t>
  </si>
  <si>
    <t>Реконструктивни операции в областта на седалището - много голям обем и сложност</t>
  </si>
  <si>
    <t>Реконструктувни операции в областта на млечните жлези - малък обем и сложност</t>
  </si>
  <si>
    <t>Реконструктувни операции в областта на млечните жлези - много голям обем и сложност</t>
  </si>
  <si>
    <t>Реконструктивни операции в областта на седалището - голям обем и сложност</t>
  </si>
  <si>
    <t>Реконструктивна операция - голям обем</t>
  </si>
  <si>
    <t>Реконструктивна операция - малък обем</t>
  </si>
  <si>
    <t>Реконструктивна операция - много голям обем</t>
  </si>
  <si>
    <t>Реконструктивна операция - среден обем</t>
  </si>
  <si>
    <t>Реконструктивна операция в областта на устните - малък обем</t>
  </si>
  <si>
    <t>Реконструктивна операция в областта на устните - голям обем</t>
  </si>
  <si>
    <t>Реконструктивна операция в областта на устните - среден обем</t>
  </si>
  <si>
    <t>Реконструктивна операция на лабии - голям обем</t>
  </si>
  <si>
    <t>Реконструктивна операция на лабии - среден обем</t>
  </si>
  <si>
    <t>Реконструктивна операция на лицето по метода липофилинг-среден обем</t>
  </si>
  <si>
    <t>Реконструктивна операция на лицето по метода липофилинг-голям обем</t>
  </si>
  <si>
    <t>Реконструктивна операция на лицето по метода липофилинг-малък обем</t>
  </si>
  <si>
    <t>Реконструктивна циркулярна торсопластика</t>
  </si>
  <si>
    <t>Реконструктивни операции - различни части на тялото</t>
  </si>
  <si>
    <t>Реконструктивни операции в областта на горни и долни клепачи</t>
  </si>
  <si>
    <t>Реконструктивни операции в областта на горни клепачи</t>
  </si>
  <si>
    <t>Реконструктивни операции в областта на веждите</t>
  </si>
  <si>
    <t>Реконструктивни операции в областта на долни клепачи</t>
  </si>
  <si>
    <t>Реконструктивни операции в областта на корема - голям обем и сложност</t>
  </si>
  <si>
    <t>Реконструктивни операции в областта на корема - малък обем и сложност</t>
  </si>
  <si>
    <t>Реконструктивни операции в областта на корема - много голям обем и сложност</t>
  </si>
  <si>
    <t>Реконструктивни операции в областта на корема - среден обем и сложност</t>
  </si>
  <si>
    <t>Реконструктивни операции в областта на лицето - много голям обем и сложност</t>
  </si>
  <si>
    <t>Реконструктивни операции в областта на лицето - голям обем и сложност</t>
  </si>
  <si>
    <t>Реконструктивни операции в областта на лицето - среден обем и сложност</t>
  </si>
  <si>
    <t>Реконструктивни операции в областта на млечните жлези - голям обем и сложност</t>
  </si>
  <si>
    <t>Реконструктивни операции в областта на млечните жлези - среден обем и сложност</t>
  </si>
  <si>
    <t>Реконструктивни операции в областта на носа - голям и много голям обем и сложност</t>
  </si>
  <si>
    <t>Реконструктивни операции в областта на горния крайник</t>
  </si>
  <si>
    <t>Реконструктивни операции в областта на носа - малък обем и сложност</t>
  </si>
  <si>
    <t>Реконструктивни операции в областта на носа - среден обем и сложност</t>
  </si>
  <si>
    <t>Реконструктивни операции в областта на ушите</t>
  </si>
  <si>
    <t>Реконструктивни операции при гинекомастия  - голям обем</t>
  </si>
  <si>
    <t>Реконструктивни операции при гинекомастия - среден обем</t>
  </si>
  <si>
    <t>Обработка на изгаряне с нанокристално сребро и превръзка</t>
  </si>
  <si>
    <t>Реконструктивни процедури в областта на лицето</t>
  </si>
  <si>
    <t>Циркумцизия</t>
  </si>
  <si>
    <t>Пакет за дистална хипоспадия</t>
  </si>
  <si>
    <t>Пакет за оперативни процедури на бъбрека и уретера със среден обем и сложност</t>
  </si>
  <si>
    <t>Пакет за оперативни процедури на долните пикочни пътища със среден обем и сложност</t>
  </si>
  <si>
    <t>Пакет за лапароскопия</t>
  </si>
  <si>
    <t>Пакет за лапароскопия на непалпируем тестис</t>
  </si>
  <si>
    <t>Пакет за лапароскопска пиелопластика</t>
  </si>
  <si>
    <t>Пакет за отворени оперативни интервенции на пик. мехур и уретера</t>
  </si>
  <si>
    <t>Пакет за Тулиум лазерна хирургия - простата - малък обем</t>
  </si>
  <si>
    <t>Пакет за флексибилна уретерореноскопия с лазерна деструкция на камък до 1 см</t>
  </si>
  <si>
    <t>Пакет за флексибилна уретерореноскопия с лазерна деструкция на камък над 1 см</t>
  </si>
  <si>
    <t>Избор на екип за TUR  на на простата над 40 куб. см.</t>
  </si>
  <si>
    <t>Избор на екип за TUR на простата до 40 куб.см.</t>
  </si>
  <si>
    <t>Избор на екип за TuTUR  на пикочен мехур, на повече от един тумор нод 2 см</t>
  </si>
  <si>
    <t>Избор на екип за едностранно хидроцеле</t>
  </si>
  <si>
    <t>Избор на екип за крипторхизъм /едностанно/</t>
  </si>
  <si>
    <t>Избор на екип за крипторхизъм /двустанно/</t>
  </si>
  <si>
    <t>Избор на екип за двустранно хидроцеле</t>
  </si>
  <si>
    <t>Избор на екип за лапароскопия на непалпируем тестис</t>
  </si>
  <si>
    <t>Избор на екип за нефректомия, при афункция или Ту новообразувание</t>
  </si>
  <si>
    <t>Избор на екип за орхиепидидимектомия, със скротален достъп</t>
  </si>
  <si>
    <t>Избор на екип за орхиепидидимфуниколектомия при Ту или абсцедиращ процес</t>
  </si>
  <si>
    <t>Избор на екип за перкутанна нефростомия, двустранно, под УЗД и/или рентгенов контрол</t>
  </si>
  <si>
    <t>Избор на екип за реконструктивни оперативни интервенции на пикочо-половата система</t>
  </si>
  <si>
    <t>Избор на екип за смяна на нефростома, двустранно, под УЗД и Рентгенов контрол</t>
  </si>
  <si>
    <t>Избор на екип за супрапубична аденомектомия</t>
  </si>
  <si>
    <t>Избор на екип за уретерореноскопия с холмиум лазер, деструкция на камък до 1 см</t>
  </si>
  <si>
    <t>Избор на екип за уретерореноскопия с холмиум лазер, деструкция на камък над 1 см</t>
  </si>
  <si>
    <t>Избор на екип за уретерореноскопия, диагностична, с биопсия на уретер</t>
  </si>
  <si>
    <t>Избор на екип за уретротомия на повече от една стриктура, усложнена</t>
  </si>
  <si>
    <t>Избор на екип за хипоспадия без изграждане на нова уретра</t>
  </si>
  <si>
    <t>Избор на екип за хипоспадия, фистула на уретрата</t>
  </si>
  <si>
    <t>Избор на екип за холмиум лазер на камъни в пикочен мехур над 2 см / над 2 бр.</t>
  </si>
  <si>
    <t>Избор на екип за TuTUR  на пикочен мехур на единичен тумор до 2 см.</t>
  </si>
  <si>
    <t>Избор на екип за екстракорпорална литотрипсия</t>
  </si>
  <si>
    <t>Избор на лекар за ексцизия на единични кондиломи и/или френулотомия</t>
  </si>
  <si>
    <t>Избор на лекар за ексцизия на множествени кондиломи и/или френулотомия</t>
  </si>
  <si>
    <t>Избор на лекар за малка оперативна процедура</t>
  </si>
  <si>
    <t>Избор на екип за операции при фимоза с адхезии, инфектирано хидро- и варикоцеле, ингв достъп, крипторхизэм</t>
  </si>
  <si>
    <t>Избор на екип за операция при фимоза, варикоцеле, хидроцеле</t>
  </si>
  <si>
    <t>Избор на екип за перкутанна нефростомия, едностранно, под УЗД и/или рентгенов контрол</t>
  </si>
  <si>
    <t>Избор на лекар за смяна на нефростома под УЗД и Рентгенов контрол</t>
  </si>
  <si>
    <t>Избор на лекар за простатна биопсия</t>
  </si>
  <si>
    <t>Избор на лекар за тру-кът простатна биопсия</t>
  </si>
  <si>
    <t>Избор на екип за ТУР инцизия на мехурна шийка</t>
  </si>
  <si>
    <t>Избор на лекар за уретерореноскопия, диагностична или с поставяне на стент</t>
  </si>
  <si>
    <t>Избор на лекар за уретротомия на неусложнена стриктура</t>
  </si>
  <si>
    <t>Избор на лекар за уретроцистоскопия с екстракция на стент</t>
  </si>
  <si>
    <t>Избор на лекар за уретроцистоскопия с фиксиране или смяна на стент</t>
  </si>
  <si>
    <t>Избор на лекар за уретроцистоскопия с фиксиране или смяна на стент,  двустранно</t>
  </si>
  <si>
    <t>Избор на лекар за френулотомия</t>
  </si>
  <si>
    <t>Избор на екип за холмиум лазер на камъни в пикочен мехур до 2 см / до 2 бр.</t>
  </si>
  <si>
    <t>Апликация на утеровезикуларно съединяване</t>
  </si>
  <si>
    <t xml:space="preserve">Аспирация на тестис </t>
  </si>
  <si>
    <t>Биопсия на периренална или перивезикална тъкан</t>
  </si>
  <si>
    <t>Биопсия на тестис</t>
  </si>
  <si>
    <t>Болнично консервативно лечение на неусложнено инфекциозно заболяване на пикочополовата система - голям обем</t>
  </si>
  <si>
    <t>Болнично консерватилно лечение на неусложнено инфекциозно заболяване на пикочополовата система - малък обем</t>
  </si>
  <si>
    <t>Вазектомия</t>
  </si>
  <si>
    <t>Везикостомия</t>
  </si>
  <si>
    <t>Везико-уретеро-вагинална фистулектомия</t>
  </si>
  <si>
    <t>Възстановяване на уретра</t>
  </si>
  <si>
    <t>Възстановяване при друга фистула на пикочен мехур</t>
  </si>
  <si>
    <t>Възстановяване при мехурна екстрофия</t>
  </si>
  <si>
    <t>Диагностична уретроцистоскопия</t>
  </si>
  <si>
    <t>Дилатация на уретрата</t>
  </si>
  <si>
    <t>Друга инцизия на перивезикална тъкан</t>
  </si>
  <si>
    <t>Друга реконструкция на уретра</t>
  </si>
  <si>
    <t>Друга трансуретрална деструкция на простатна тъкан чрез друга термотерапия</t>
  </si>
  <si>
    <t>Друга цистотомия</t>
  </si>
  <si>
    <t>Други операции на корда сперматика, епидидим и ваз деференс</t>
  </si>
  <si>
    <t>Други операции на тестиси</t>
  </si>
  <si>
    <t xml:space="preserve">Други операции на уретра или периуретрална тъкан </t>
  </si>
  <si>
    <t xml:space="preserve">Друго възстановяване на пенис </t>
  </si>
  <si>
    <t>Друго възстановяване на уретра</t>
  </si>
  <si>
    <t>Екстракорпорална литотрипсия</t>
  </si>
  <si>
    <t>Екстракция на сперматозоиди за инвитро инсеминация</t>
  </si>
  <si>
    <t>Ексцизии на лезии/епидидим/скротум</t>
  </si>
  <si>
    <t>Ексцизия на единични кондиломи и/или френулотомия</t>
  </si>
  <si>
    <t>Ексцизия на кисти на епидидима</t>
  </si>
  <si>
    <t>Ексцизия на множество кондиломи и/или френулотомия</t>
  </si>
  <si>
    <t xml:space="preserve">Ексцизия на перипростатна тъкан </t>
  </si>
  <si>
    <t>Ендоскопска ексцизия или деструкция на лезия или тъкан на уретра</t>
  </si>
  <si>
    <t>Епидидимектомия</t>
  </si>
  <si>
    <t>Епидидимовазостомия</t>
  </si>
  <si>
    <t>Епидидимотомия</t>
  </si>
  <si>
    <t>Затваряне на цистостомия</t>
  </si>
  <si>
    <t>Затворена ендоскопска биопсия на уретер</t>
  </si>
  <si>
    <t xml:space="preserve">Имплантация на артифициален уретрален сфинктер (AUS) </t>
  </si>
  <si>
    <t>Инжектиране на имплантант в уретра и/или шийка на пикочен мехур</t>
  </si>
  <si>
    <t>Инжекция на лечебна субстанция в тестис</t>
  </si>
  <si>
    <t>Инсерция на тестисна протеза</t>
  </si>
  <si>
    <t xml:space="preserve">Инцизия на корда сперматика </t>
  </si>
  <si>
    <t>Инцизия на пенис</t>
  </si>
  <si>
    <t xml:space="preserve">Инцизия на перипростатна тъкан </t>
  </si>
  <si>
    <t>Консервативно лечение на продължителна бъбречна колика</t>
  </si>
  <si>
    <t>Конструкция (изграждане) на пенис</t>
  </si>
  <si>
    <t xml:space="preserve">Лазерна ексцизия на кожни лезии в областта на половите органи за единични кондиломи </t>
  </si>
  <si>
    <t>Лазерна хирургия на простата, Тулиум - голям обем над 40 куб.м.</t>
  </si>
  <si>
    <t>Лазерна хирургия на простата, Тулиум - малък обем до 40 куб.см.</t>
  </si>
  <si>
    <t>Лазерна циркумцизия /обрязване/ - при неусложнена фимоза</t>
  </si>
  <si>
    <t>Лазерна циркумцизия /обрязване/ - при усложнена фимоза с адхезии</t>
  </si>
  <si>
    <t>Лапароскопия на непалпируем тестис</t>
  </si>
  <si>
    <t>Лапароскопска аденомектомия</t>
  </si>
  <si>
    <t>Лапароскопска варикоцелектомия</t>
  </si>
  <si>
    <t>Лапароскопска пиелопластика</t>
  </si>
  <si>
    <t>Лапароскопска радикална простатовезикулектомия</t>
  </si>
  <si>
    <t>Асистенция при лапароскопска урологична операция</t>
  </si>
  <si>
    <t>Лапароскопско лечение на доброкачествени бъбречни новообразувания</t>
  </si>
  <si>
    <t>Нефректомия, при афункция</t>
  </si>
  <si>
    <t>Нефректомия, при туморни новообразувания</t>
  </si>
  <si>
    <t>Оперативна процедура</t>
  </si>
  <si>
    <t>Оперативни процедури на бъбрека и уретера със среден обем и сложност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</si>
  <si>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</si>
  <si>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</si>
  <si>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Операции при фимоза с адхезии, инфектирано хидроцеле и варикоцеле, с ингвинален достъп</t>
  </si>
  <si>
    <t>Операции при фимоза, хидроцеле, варикоцеле</t>
  </si>
  <si>
    <t>Операция на леваторния мускул за уретровезикална суспензия</t>
  </si>
  <si>
    <t>Орхиепидидимектомия, със скротален достъп</t>
  </si>
  <si>
    <t>Орхиепидидимфуникулектомия при тумори или абсцедиращ процес</t>
  </si>
  <si>
    <t>Орхипексия</t>
  </si>
  <si>
    <t>Освобождаване на уретрална стриктура</t>
  </si>
  <si>
    <t>Остър простатит, консервативно лечение</t>
  </si>
  <si>
    <t>Отворена ексцизия или деструкция на други тъкани или лезии на пикочен мехур</t>
  </si>
  <si>
    <t>Отворени оперативни интервенции на пикочния мехур и уретера</t>
  </si>
  <si>
    <t>Отстраняване на лигатура на ваз деференс</t>
  </si>
  <si>
    <t>Пакет за апликация на Dexell Vur</t>
  </si>
  <si>
    <t>Парауретрална суспензия</t>
  </si>
  <si>
    <t>Перкутанна нефростомия, двустранно, под УЗД и/или Рентгенов контрол</t>
  </si>
  <si>
    <t>Перкутанна нефростомия, едностранно, под УЗД и/или Рентгенов контрол</t>
  </si>
  <si>
    <t>Пиелоуретеропластика и/или нефропексия</t>
  </si>
  <si>
    <t>Поставяне/Смяна на стенд</t>
  </si>
  <si>
    <t>Простатна, тру-кът, биопсия, под УЗД контрол</t>
  </si>
  <si>
    <t>Радикална простатовезикулектомия със супрапубичен достъп</t>
  </si>
  <si>
    <t>Ревизия или затваряне на везикостомия</t>
  </si>
  <si>
    <t>Реконструктивни оперативни интервенции на пикочо-половата система</t>
  </si>
  <si>
    <t>Реконструкция на пенис</t>
  </si>
  <si>
    <t xml:space="preserve">Реплантация на пенис </t>
  </si>
  <si>
    <t>Смяна на нефростома под УЗД и Рентгенов контрол</t>
  </si>
  <si>
    <t>Смяна на нефростома под УЗД и Рентгенов контрол, двустранно</t>
  </si>
  <si>
    <t>Смяна на цистостомна тръба - оперативно</t>
  </si>
  <si>
    <t>Спиране на (постоперативна) хеморагия на простатата</t>
  </si>
  <si>
    <t>Супрапубична аденомектомия</t>
  </si>
  <si>
    <t>Трансуретерална простатектомия - малък обем</t>
  </si>
  <si>
    <t>Трансуретерална, тру-кът, биопсия на простата</t>
  </si>
  <si>
    <t>Трансуретерално отстраняване на обструкция от уретер или бъбречно легенче</t>
  </si>
  <si>
    <t>Трансуретрална простатектомия голяма по обем</t>
  </si>
  <si>
    <t>Трансуретрално имплантиране на Уролон при стрес инконтиненция</t>
  </si>
  <si>
    <t>Трансуретрално инжектиране на субстанция в уретрата чрез цистоскопия</t>
  </si>
  <si>
    <t>Трансуретрално почистване на пик. мехур</t>
  </si>
  <si>
    <t>Ту Тур на  пикочен мехур голям обем, на Ту повече от един или над 2 см</t>
  </si>
  <si>
    <t>Ту Тур на пикочен мехур малък обем, на Ту единичен или до 2 см</t>
  </si>
  <si>
    <t>Тур инцизия на мехурна шийка</t>
  </si>
  <si>
    <t>Тур Пе - голям обем</t>
  </si>
  <si>
    <t>Тур Пе - малък обем</t>
  </si>
  <si>
    <t>Ултразвуково фрагментиране на уринарни камъни</t>
  </si>
  <si>
    <t>Уретерна катетеризация</t>
  </si>
  <si>
    <t>Уретерна меатотомия</t>
  </si>
  <si>
    <t>Уретерореноскопия с холмиум лазер, деструкция на камък до 1 см</t>
  </si>
  <si>
    <t>Уретерореноскопия с холмиум лазер, деструкция на камък над 1 см</t>
  </si>
  <si>
    <t>Уретерореноскопия, диагностична или с поставяне на стент</t>
  </si>
  <si>
    <t>Уретерореноскопия, диагностична, с биопсия на уретер</t>
  </si>
  <si>
    <t>Уретероскопия</t>
  </si>
  <si>
    <t>Уретеротомия</t>
  </si>
  <si>
    <t>Уретрална меатомия</t>
  </si>
  <si>
    <t>Уретротомия интерна класическа</t>
  </si>
  <si>
    <t>Уретротомия интерна класическа, лазер</t>
  </si>
  <si>
    <t>Уретротомия на неусложнена, единична стректура</t>
  </si>
  <si>
    <t>Уретротомия на повече от една стриктура, усложнена</t>
  </si>
  <si>
    <t>Уретроцистоскопия с екстракция на стент</t>
  </si>
  <si>
    <t>Уретроцистоскопия с фиксиране или смяна на стент</t>
  </si>
  <si>
    <t>Уретроцистоскопия с фиксиране или смяна на стент, двустранно</t>
  </si>
  <si>
    <t>Лазерна деструкция на камък в пикочен мехур</t>
  </si>
  <si>
    <t>Флексибилна уретерореноскопия с лазерна деструкция на камък до 1 см</t>
  </si>
  <si>
    <t>Флексибилна уретерореноскопия с лазерна деструкция на камък над 1 см</t>
  </si>
  <si>
    <t>Избор на лекар Флексибилна уретроцистоскопия</t>
  </si>
  <si>
    <t>Френулотомия</t>
  </si>
  <si>
    <t>Хипоспадия без хипоспадия, фистула на уретрата</t>
  </si>
  <si>
    <t>Хипоспадия с изграждане на нова уретра</t>
  </si>
  <si>
    <t>Цистоскопия при хеморагия</t>
  </si>
  <si>
    <t>Шев на разкъсване на пикочен мехур</t>
  </si>
  <si>
    <t>Шев на разкъсване на тестис</t>
  </si>
  <si>
    <t>Пакет за дебелочревна хирургия</t>
  </si>
  <si>
    <t>Пакет за коремни операции с голям обем и сложност</t>
  </si>
  <si>
    <t>Пакет за лапароскопска вентрална,епигастр.,следоперативна херния</t>
  </si>
  <si>
    <t>Пакет за лапароскопска ингвинална двустранна херния - ТЕР/TAPP</t>
  </si>
  <si>
    <t>Пакет за лапароскопска ингвинална едностранна херния - ТАРР</t>
  </si>
  <si>
    <t>Пакет за лапароскопска ингвинална едностранна херния - ТЕР</t>
  </si>
  <si>
    <t>Пакет за лапароскопска холецистектомия</t>
  </si>
  <si>
    <t>Пакет за хиатална херния</t>
  </si>
  <si>
    <t>Избор на екип  апендектомия конвенционална</t>
  </si>
  <si>
    <t xml:space="preserve">Избор на екип  апендектомия лапароскопска </t>
  </si>
  <si>
    <t>Избор на екип за операция на голям обем кожни лезии</t>
  </si>
  <si>
    <t>Избор на екип за поставяне на ИГБ</t>
  </si>
  <si>
    <t>Избор на лекар за ингвинална херния, конвенционална, едностранна</t>
  </si>
  <si>
    <t>Избор на екип за дермоидална киста</t>
  </si>
  <si>
    <t>Избор на екип за ексцизия на анална фисура</t>
  </si>
  <si>
    <t>Избор на екип за лазерна аблация-FiLaC</t>
  </si>
  <si>
    <t>Избор на лекар за лазерна хемороидопластика-LHP</t>
  </si>
  <si>
    <t>Избор на екип за операция на кожна лезия</t>
  </si>
  <si>
    <t>Избор на екип за операция на хемороиди - HAL RAR</t>
  </si>
  <si>
    <t>Избор на екип за перианален абцес</t>
  </si>
  <si>
    <t>Избор на екип за перианална фистула</t>
  </si>
  <si>
    <t>Избор на екип за средни по сложност оперативни процедури</t>
  </si>
  <si>
    <t>Анална фистулектомия</t>
  </si>
  <si>
    <t>Анална фистулотомия</t>
  </si>
  <si>
    <t>Анастомоза на жлъчен мехур с хепатални пътища</t>
  </si>
  <si>
    <t>Анастомоза на жлъчен мехур с черво</t>
  </si>
  <si>
    <t>Анастомоза на жлъчен мехур със стомах</t>
  </si>
  <si>
    <t>Апендектомия  конвенционална</t>
  </si>
  <si>
    <t>Апендектомия лапароскопска</t>
  </si>
  <si>
    <t>Хирургическа операция с голям обем</t>
  </si>
  <si>
    <t>Вентрални хернии лапароскопскa нова стойност</t>
  </si>
  <si>
    <t>Вентрални херния конвенционална</t>
  </si>
  <si>
    <t>Възстановяване на други жлъчни пътища</t>
  </si>
  <si>
    <t>Дебелочревна хирургия</t>
  </si>
  <si>
    <t>Дебридмен без изрязване на рана, инфекция или изгаряне</t>
  </si>
  <si>
    <t>Дермоидална (пиларна) киста - регионална</t>
  </si>
  <si>
    <t>Дилатация на анален пръстен</t>
  </si>
  <si>
    <t>Дилатация на анален пръстен - венозна анестезия</t>
  </si>
  <si>
    <t>Друга инцизия на перианална тъкан</t>
  </si>
  <si>
    <t>Други анастомози на жлъчния проток</t>
  </si>
  <si>
    <t>Други операции на жлъчния тракт</t>
  </si>
  <si>
    <t>Друго възстановяване на коремна стена</t>
  </si>
  <si>
    <t>Друго възстановяване на перитонеум</t>
  </si>
  <si>
    <t>Друго възстановяване на стомах</t>
  </si>
  <si>
    <t>Езофагомиотомия</t>
  </si>
  <si>
    <t>Експлорация на общия жлъчен проток за освобождаване на други обструкции</t>
  </si>
  <si>
    <t>Ексцизионно почистване (дебридмен) на рана, инфекция или изгаряне</t>
  </si>
  <si>
    <t xml:space="preserve">Ексцизия на анална фисура </t>
  </si>
  <si>
    <t>Ексцизия на лезия на друга мека тъкан</t>
  </si>
  <si>
    <t>Ексцизия на лезия на мускул</t>
  </si>
  <si>
    <t>Ексцизия на периректална тъкан</t>
  </si>
  <si>
    <t>Ексцизия на пилонидална киста или синус</t>
  </si>
  <si>
    <t>Ексцизия на хемороиди</t>
  </si>
  <si>
    <t>Затваряне на анална фистула</t>
  </si>
  <si>
    <t>Затваряне на гастростома</t>
  </si>
  <si>
    <t>Илео-йеюнална анастомоза /LLIJS/</t>
  </si>
  <si>
    <t>Инжекция в хемороиди  и ректални варици</t>
  </si>
  <si>
    <t>Инцизии на гнойници - венозна анестезия</t>
  </si>
  <si>
    <t>Инцизии на гнойници - местна анестезия</t>
  </si>
  <si>
    <t>Инцизия на анален септум</t>
  </si>
  <si>
    <t>Инцизия на дуоденум</t>
  </si>
  <si>
    <t>Инцизия на перианален абсцес</t>
  </si>
  <si>
    <t>Инцизия на ректална стриктура</t>
  </si>
  <si>
    <t>Каутеризация на хемороиди</t>
  </si>
  <si>
    <t>Кондиломи - отстраняване</t>
  </si>
  <si>
    <t>Лазерна хемороидопластика</t>
  </si>
  <si>
    <t xml:space="preserve">Лапароскопска холецистектомия </t>
  </si>
  <si>
    <t>Лигиране на хемороиди</t>
  </si>
  <si>
    <t>Локална резекция на друга лезия или тъкан на стомах</t>
  </si>
  <si>
    <t>Неонкологични гърда - венозна анестезия</t>
  </si>
  <si>
    <t>Неонкологични гърда - местна анестезия</t>
  </si>
  <si>
    <t>Обрязване</t>
  </si>
  <si>
    <t>Операции на фимоза</t>
  </si>
  <si>
    <t>Операция на ехинококова киста на черен дроб</t>
  </si>
  <si>
    <t>Операция на хемороиди- HAL RAR</t>
  </si>
  <si>
    <t>Отстраняване на доброкачествени туморни образования</t>
  </si>
  <si>
    <t>Отстраняване на доброкачествени туморни образувания - кожа и подкожие - местна анестезия</t>
  </si>
  <si>
    <t>Отстраняване на доброкачествени туморни образувания - кожа и подкожие на открити части - венозна анестезия</t>
  </si>
  <si>
    <t>Отстраняване на стомашен балон</t>
  </si>
  <si>
    <t>Перианален абсцес - венозна анестезия</t>
  </si>
  <si>
    <t>Перианална фистула</t>
  </si>
  <si>
    <t>Перианална фистула -лазерна аблация-FiLaС</t>
  </si>
  <si>
    <t>Пилоромиотомия</t>
  </si>
  <si>
    <t>Полипектомия</t>
  </si>
  <si>
    <t>Поставяне на стомашен балон</t>
  </si>
  <si>
    <t>Постериорна анална сфинктеротомия</t>
  </si>
  <si>
    <t>Първична хирургична обработка на рана</t>
  </si>
  <si>
    <t>Радикална ексцизия на кожна лезия</t>
  </si>
  <si>
    <t>Резекция на нокът - венозна анестезия</t>
  </si>
  <si>
    <t>Стомашен байпас</t>
  </si>
  <si>
    <t>Стомашен ботокс</t>
  </si>
  <si>
    <t>Стомашна ръкавна резекция</t>
  </si>
  <si>
    <t>Тотална гастректомия с интестинална интерпозиция</t>
  </si>
  <si>
    <t>Трункусна ваготомия</t>
  </si>
  <si>
    <t>Херния ингвинална конвенционална</t>
  </si>
  <si>
    <t>Херния лапароскопска ингвинална двустранна ТАРР</t>
  </si>
  <si>
    <t>Херния лапароскопска ингвинална двустранна ТЕР</t>
  </si>
  <si>
    <t>Херния лапароскопска ингвинална едностранна ТАРР</t>
  </si>
  <si>
    <t>Херния лапароскопска ингвинална едностранна ТЕР</t>
  </si>
  <si>
    <t xml:space="preserve">Хиатална херния </t>
  </si>
  <si>
    <t>Холецистектомия конвенционална</t>
  </si>
  <si>
    <t>Частична гастректомия (резекция) с йеюнална транспозиция</t>
  </si>
  <si>
    <t>Шев на разкъсване на анус</t>
  </si>
  <si>
    <t>Шев на разкъсване на стомах</t>
  </si>
  <si>
    <t>МБАЛ ВИТА ЕООД</t>
  </si>
  <si>
    <t>Д-р Тихомир Костов Савчев- Управител</t>
  </si>
  <si>
    <t>София -град</t>
  </si>
  <si>
    <t>Столична</t>
  </si>
  <si>
    <t>София</t>
  </si>
  <si>
    <t>Драговица</t>
  </si>
  <si>
    <t>ул. Филип Кутев 10</t>
  </si>
  <si>
    <t>Надя Асенова Крайчева гл. сестра</t>
  </si>
  <si>
    <t>n.kraycheva@vita.bg</t>
  </si>
  <si>
    <t>www.vita.bg</t>
  </si>
  <si>
    <t>РЕГИСТРАТУРА , ИНФОРМАЦИЯ НА МБАЛ ВИТА</t>
  </si>
  <si>
    <t>КАСОВА БЕЛЕЖКА , ФАКТУРА</t>
  </si>
  <si>
    <t>Сухожилна трансплантация</t>
  </si>
  <si>
    <t>Пациент EUR</t>
  </si>
  <si>
    <t xml:space="preserve">Пациент BGN  </t>
  </si>
  <si>
    <t>Фиксиран курс  BGN/EUR</t>
  </si>
  <si>
    <t>брой</t>
  </si>
  <si>
    <t>ОТДЕЛЕНИЕ ПО АКОШЕРСТВО И ГИНЕКОЛОГИЯ</t>
  </si>
  <si>
    <t>ОТДЕЛЕНИЕ ПО ВЪТРЕШНИ БОЛЕСТИ</t>
  </si>
  <si>
    <t>ОТДЕЛЕНИЕ ПО ГАСТРОЕНТЕРОЛОГИЯ</t>
  </si>
  <si>
    <t>ОТДЕЛЕНИЕ ПО ИНВИТРО</t>
  </si>
  <si>
    <t>ОТДЕЛЕНИЕ ПО НЕОНАТОЛОГИЯ</t>
  </si>
  <si>
    <t>ОТДЕЛЕНИЕ ОАИЛ</t>
  </si>
  <si>
    <t>ОТДЕЛЕНИЕ ПО ОПЕРАТИВНА ГИНЕКОЛОГИЯ</t>
  </si>
  <si>
    <t>ОТДЕЛЕНИЕ ПО ОРТОПЕДИЯ</t>
  </si>
  <si>
    <t>ОТДЕЛЕНИЕ ПО ПВЕХ</t>
  </si>
  <si>
    <t>ОТДЕЛЕНИЕ ПО УРОЛОГИЯ</t>
  </si>
  <si>
    <t>ОТДЕЛЕНИЕ ПО ХИРУРГИЯ</t>
  </si>
  <si>
    <t xml:space="preserve">ЗА ВСИЧКИ ОТДЕЛЕНИЯ </t>
  </si>
  <si>
    <t>Такса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</si>
</sst>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22" fillId="0" borderId="0"/>
    <xf numFmtId="0" fontId="21" fillId="0" borderId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9" fillId="0" borderId="8" xfId="1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top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23" fillId="0" borderId="14" xfId="0" applyNumberFormat="1" applyFont="1" applyBorder="1" applyAlignment="1">
      <alignment vertical="center"/>
    </xf>
    <xf numFmtId="4" fontId="23" fillId="0" borderId="14" xfId="0" applyNumberFormat="1" applyFont="1" applyBorder="1" applyAlignment="1">
      <alignment vertical="center"/>
    </xf>
    <xf numFmtId="0" fontId="24" fillId="2" borderId="14" xfId="0" applyFont="1" applyFill="1" applyBorder="1" applyAlignment="1">
      <alignment horizontal="right" vertical="center" readingOrder="1"/>
    </xf>
    <xf numFmtId="49" fontId="24" fillId="2" borderId="14" xfId="0" applyNumberFormat="1" applyFont="1" applyFill="1" applyBorder="1" applyAlignment="1">
      <alignment horizontal="left" vertical="center" readingOrder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7" fillId="0" borderId="10" xfId="1" applyBorder="1" applyAlignment="1">
      <alignment horizontal="left" vertical="center"/>
    </xf>
    <xf numFmtId="0" fontId="18" fillId="0" borderId="5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 readingOrder="1"/>
    </xf>
    <xf numFmtId="0" fontId="10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</cellXfs>
  <cellStyles count="4">
    <cellStyle name="Normal 2" xfId="3" xr:uid="{6DA520EE-EAC5-4792-B708-9BC259D5D078}"/>
    <cellStyle name="Normal 3" xfId="2" xr:uid="{7FD839B2-21DD-4638-BB18-96BD716BE012}"/>
    <cellStyle name="Нормален" xfId="0" builtinId="0"/>
    <cellStyle name="Хипервръзка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ita.bg/" TargetMode="External"/><Relationship Id="rId1" Type="http://schemas.openxmlformats.org/officeDocument/2006/relationships/hyperlink" Target="mailto:n.kraycheva@vit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7" sqref="A17:F1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6"/>
      <c r="B1" s="37"/>
      <c r="C1" s="37"/>
      <c r="D1" s="37"/>
      <c r="E1" s="37"/>
      <c r="F1" s="38"/>
    </row>
    <row r="2" spans="1:6" ht="15.6" x14ac:dyDescent="0.3">
      <c r="A2" s="47" t="s">
        <v>710</v>
      </c>
      <c r="B2" s="48"/>
      <c r="C2" s="48"/>
      <c r="D2" s="48"/>
      <c r="E2" s="48"/>
      <c r="F2" s="49"/>
    </row>
    <row r="3" spans="1:6" ht="15.6" x14ac:dyDescent="0.3">
      <c r="A3" s="15" t="s">
        <v>2</v>
      </c>
      <c r="B3" s="16">
        <v>131259767</v>
      </c>
      <c r="C3" s="17" t="s">
        <v>3</v>
      </c>
      <c r="D3" s="16">
        <v>2201211060</v>
      </c>
      <c r="E3" s="17" t="s">
        <v>4</v>
      </c>
      <c r="F3" s="18">
        <v>22</v>
      </c>
    </row>
    <row r="4" spans="1:6" ht="15.6" x14ac:dyDescent="0.3">
      <c r="A4" s="50"/>
      <c r="B4" s="51"/>
      <c r="C4" s="51"/>
      <c r="D4" s="51"/>
      <c r="E4" s="51"/>
      <c r="F4" s="52"/>
    </row>
    <row r="5" spans="1:6" ht="15.6" x14ac:dyDescent="0.3">
      <c r="A5" s="43" t="s">
        <v>711</v>
      </c>
      <c r="B5" s="44"/>
      <c r="C5" s="44"/>
      <c r="D5" s="44"/>
      <c r="E5" s="44"/>
      <c r="F5" s="45"/>
    </row>
    <row r="6" spans="1:6" ht="15.6" x14ac:dyDescent="0.3">
      <c r="A6" s="15" t="s">
        <v>5</v>
      </c>
      <c r="B6" s="16" t="s">
        <v>712</v>
      </c>
      <c r="C6" s="17" t="s">
        <v>6</v>
      </c>
      <c r="D6" s="16" t="s">
        <v>713</v>
      </c>
      <c r="E6" s="17" t="s">
        <v>7</v>
      </c>
      <c r="F6" s="18" t="s">
        <v>714</v>
      </c>
    </row>
    <row r="7" spans="1:6" ht="15.6" x14ac:dyDescent="0.3">
      <c r="A7" s="47" t="s">
        <v>9</v>
      </c>
      <c r="B7" s="48"/>
      <c r="C7" s="48"/>
      <c r="D7" s="48"/>
      <c r="E7" s="48"/>
      <c r="F7" s="49"/>
    </row>
    <row r="8" spans="1:6" ht="15.6" x14ac:dyDescent="0.3">
      <c r="A8" s="3" t="s">
        <v>8</v>
      </c>
      <c r="B8" s="16" t="s">
        <v>715</v>
      </c>
      <c r="C8" s="17" t="s">
        <v>12</v>
      </c>
      <c r="D8" s="16">
        <v>9</v>
      </c>
      <c r="E8" s="4" t="s">
        <v>11</v>
      </c>
      <c r="F8" s="5"/>
    </row>
    <row r="9" spans="1:6" ht="15.6" x14ac:dyDescent="0.3">
      <c r="A9" s="53" t="s">
        <v>716</v>
      </c>
      <c r="B9" s="54"/>
      <c r="C9" s="54"/>
      <c r="D9" s="54"/>
      <c r="E9" s="54"/>
      <c r="F9" s="55"/>
    </row>
    <row r="10" spans="1:6" ht="15.6" x14ac:dyDescent="0.3">
      <c r="A10" s="50" t="s">
        <v>717</v>
      </c>
      <c r="B10" s="51"/>
      <c r="C10" s="51"/>
      <c r="D10" s="51"/>
      <c r="E10" s="51"/>
      <c r="F10" s="52"/>
    </row>
    <row r="11" spans="1:6" ht="15.6" x14ac:dyDescent="0.3">
      <c r="A11" s="43" t="s">
        <v>10</v>
      </c>
      <c r="B11" s="44"/>
      <c r="C11" s="44"/>
      <c r="D11" s="44"/>
      <c r="E11" s="44"/>
      <c r="F11" s="45"/>
    </row>
    <row r="12" spans="1:6" ht="16.2" thickBot="1" x14ac:dyDescent="0.35">
      <c r="A12" s="19" t="s">
        <v>0</v>
      </c>
      <c r="B12" s="20" t="s">
        <v>718</v>
      </c>
      <c r="C12" s="21" t="s">
        <v>1</v>
      </c>
      <c r="D12" s="22">
        <v>29604666</v>
      </c>
      <c r="E12" s="21"/>
      <c r="F12" s="23"/>
    </row>
    <row r="13" spans="1:6" ht="19.5" customHeight="1" thickBot="1" x14ac:dyDescent="0.35">
      <c r="A13" s="1"/>
    </row>
    <row r="14" spans="1:6" ht="19.5" customHeight="1" x14ac:dyDescent="0.3">
      <c r="A14" s="36"/>
      <c r="B14" s="37"/>
      <c r="C14" s="37"/>
      <c r="D14" s="37"/>
      <c r="E14" s="37"/>
      <c r="F14" s="38"/>
    </row>
    <row r="15" spans="1:6" ht="23.25" customHeight="1" x14ac:dyDescent="0.3">
      <c r="A15" s="39" t="s">
        <v>14</v>
      </c>
      <c r="B15" s="40"/>
      <c r="C15" s="40"/>
      <c r="D15" s="40"/>
      <c r="E15" s="40"/>
      <c r="F15" s="41"/>
    </row>
    <row r="16" spans="1:6" ht="15.6" x14ac:dyDescent="0.3">
      <c r="A16" s="42" t="s">
        <v>719</v>
      </c>
      <c r="B16" s="34"/>
      <c r="C16" s="34"/>
      <c r="D16" s="34"/>
      <c r="E16" s="34"/>
      <c r="F16" s="35"/>
    </row>
    <row r="17" spans="1:6" ht="42.75" customHeight="1" x14ac:dyDescent="0.3">
      <c r="A17" s="30" t="s">
        <v>720</v>
      </c>
      <c r="B17" s="31"/>
      <c r="C17" s="31"/>
      <c r="D17" s="31"/>
      <c r="E17" s="31"/>
      <c r="F17" s="32"/>
    </row>
    <row r="18" spans="1:6" ht="59.25" customHeight="1" x14ac:dyDescent="0.3">
      <c r="A18" s="33" t="s">
        <v>721</v>
      </c>
      <c r="B18" s="34"/>
      <c r="C18" s="34"/>
      <c r="D18" s="34"/>
      <c r="E18" s="34"/>
      <c r="F18" s="35"/>
    </row>
    <row r="19" spans="1:6" ht="42.75" customHeight="1" x14ac:dyDescent="0.3">
      <c r="A19" s="30" t="s">
        <v>15</v>
      </c>
      <c r="B19" s="31"/>
      <c r="C19" s="31"/>
      <c r="D19" s="31"/>
      <c r="E19" s="31"/>
      <c r="F19" s="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E839C95E-80A6-4331-BBCE-E08DE88D5D2F}"/>
    <hyperlink ref="A16" r:id="rId2" xr:uid="{FDAD442A-857B-4E23-9305-DA5121818F0B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39"/>
  <sheetViews>
    <sheetView tabSelected="1" topLeftCell="A88" zoomScale="87" zoomScaleNormal="87" workbookViewId="0">
      <selection activeCell="A390" sqref="A390"/>
    </sheetView>
  </sheetViews>
  <sheetFormatPr defaultColWidth="9.109375" defaultRowHeight="13.8" x14ac:dyDescent="0.3"/>
  <cols>
    <col min="1" max="1" width="12.33203125" style="7" customWidth="1"/>
    <col min="2" max="2" width="68.6640625" style="7" customWidth="1"/>
    <col min="3" max="6" width="10.33203125" style="7" customWidth="1"/>
    <col min="7" max="16384" width="9.109375" style="7"/>
  </cols>
  <sheetData>
    <row r="1" spans="1:6" s="6" customFormat="1" ht="50.25" customHeight="1" x14ac:dyDescent="0.3">
      <c r="A1" s="58" t="s">
        <v>16</v>
      </c>
      <c r="B1" s="58"/>
      <c r="C1" s="58"/>
      <c r="D1" s="58"/>
      <c r="E1" s="58"/>
      <c r="F1" s="58"/>
    </row>
    <row r="2" spans="1:6" ht="21" x14ac:dyDescent="0.3">
      <c r="A2" s="59">
        <v>131259767</v>
      </c>
      <c r="B2" s="59"/>
      <c r="C2" s="59"/>
      <c r="D2" s="59"/>
      <c r="E2" s="59"/>
      <c r="F2" s="59"/>
    </row>
    <row r="3" spans="1:6" ht="18" x14ac:dyDescent="0.3">
      <c r="A3" s="62" t="s">
        <v>710</v>
      </c>
      <c r="B3" s="62"/>
      <c r="C3" s="62"/>
      <c r="D3" s="63"/>
      <c r="E3" s="63"/>
      <c r="F3" s="63"/>
    </row>
    <row r="4" spans="1:6" ht="15.6" x14ac:dyDescent="0.3">
      <c r="A4" s="13" t="s">
        <v>2</v>
      </c>
      <c r="B4" s="12">
        <f>InfoHospital!B3</f>
        <v>131259767</v>
      </c>
      <c r="C4" s="11"/>
      <c r="D4" s="11"/>
      <c r="E4" s="11"/>
      <c r="F4" s="11"/>
    </row>
    <row r="5" spans="1:6" ht="25.5" customHeight="1" x14ac:dyDescent="0.3">
      <c r="A5" s="8"/>
      <c r="B5" s="8"/>
      <c r="C5" s="8"/>
      <c r="D5" s="8"/>
      <c r="E5" s="8"/>
      <c r="F5" s="8"/>
    </row>
    <row r="6" spans="1:6" s="9" customFormat="1" ht="24.75" customHeight="1" x14ac:dyDescent="0.3">
      <c r="A6" s="60" t="s">
        <v>18</v>
      </c>
      <c r="B6" s="60" t="s">
        <v>13</v>
      </c>
      <c r="C6" s="60" t="s">
        <v>19</v>
      </c>
      <c r="D6" s="60" t="s">
        <v>17</v>
      </c>
      <c r="E6" s="60"/>
      <c r="F6" s="60"/>
    </row>
    <row r="7" spans="1:6" s="10" customFormat="1" ht="51.75" customHeight="1" x14ac:dyDescent="0.3">
      <c r="A7" s="61"/>
      <c r="B7" s="61"/>
      <c r="C7" s="61"/>
      <c r="D7" s="14" t="s">
        <v>723</v>
      </c>
      <c r="E7" s="14" t="s">
        <v>724</v>
      </c>
      <c r="F7" s="14" t="s">
        <v>725</v>
      </c>
    </row>
    <row r="8" spans="1:6" s="10" customFormat="1" x14ac:dyDescent="0.3">
      <c r="A8" s="57" t="s">
        <v>738</v>
      </c>
      <c r="B8" s="57"/>
      <c r="C8" s="57"/>
      <c r="D8" s="57"/>
      <c r="E8" s="57"/>
      <c r="F8" s="57"/>
    </row>
    <row r="9" spans="1:6" s="10" customFormat="1" x14ac:dyDescent="0.3">
      <c r="A9" s="28">
        <v>14243</v>
      </c>
      <c r="B9" s="29" t="s">
        <v>739</v>
      </c>
      <c r="C9" s="29" t="s">
        <v>726</v>
      </c>
      <c r="D9" s="28">
        <v>307</v>
      </c>
      <c r="E9" s="27">
        <f t="shared" ref="E9:E53" si="0">D9*F9</f>
        <v>600.43980999999997</v>
      </c>
      <c r="F9" s="26">
        <v>1.95583</v>
      </c>
    </row>
    <row r="10" spans="1:6" s="25" customFormat="1" ht="13.2" x14ac:dyDescent="0.3">
      <c r="A10" s="28">
        <v>15259</v>
      </c>
      <c r="B10" s="29" t="s">
        <v>82</v>
      </c>
      <c r="C10" s="29" t="s">
        <v>726</v>
      </c>
      <c r="D10" s="28">
        <v>25</v>
      </c>
      <c r="E10" s="27">
        <f t="shared" si="0"/>
        <v>48.89575</v>
      </c>
      <c r="F10" s="26">
        <v>1.95583</v>
      </c>
    </row>
    <row r="11" spans="1:6" s="25" customFormat="1" ht="13.2" x14ac:dyDescent="0.3">
      <c r="A11" s="28">
        <v>15258</v>
      </c>
      <c r="B11" s="29" t="s">
        <v>83</v>
      </c>
      <c r="C11" s="29" t="s">
        <v>726</v>
      </c>
      <c r="D11" s="28">
        <v>34</v>
      </c>
      <c r="E11" s="27">
        <f t="shared" si="0"/>
        <v>66.498220000000003</v>
      </c>
      <c r="F11" s="26">
        <v>1.95583</v>
      </c>
    </row>
    <row r="12" spans="1:6" s="25" customFormat="1" ht="13.2" x14ac:dyDescent="0.3">
      <c r="A12" s="28">
        <v>14149</v>
      </c>
      <c r="B12" s="29" t="s">
        <v>84</v>
      </c>
      <c r="C12" s="29" t="s">
        <v>726</v>
      </c>
      <c r="D12" s="28">
        <v>11</v>
      </c>
      <c r="E12" s="27">
        <f t="shared" si="0"/>
        <v>21.514129999999998</v>
      </c>
      <c r="F12" s="26">
        <v>1.95583</v>
      </c>
    </row>
    <row r="13" spans="1:6" s="25" customFormat="1" ht="13.2" x14ac:dyDescent="0.3">
      <c r="A13" s="28">
        <v>13760</v>
      </c>
      <c r="B13" s="29" t="s">
        <v>85</v>
      </c>
      <c r="C13" s="29" t="s">
        <v>726</v>
      </c>
      <c r="D13" s="28">
        <v>460</v>
      </c>
      <c r="E13" s="27">
        <f t="shared" si="0"/>
        <v>899.68179999999995</v>
      </c>
      <c r="F13" s="26">
        <v>1.95583</v>
      </c>
    </row>
    <row r="14" spans="1:6" s="25" customFormat="1" ht="13.2" x14ac:dyDescent="0.3">
      <c r="A14" s="28">
        <v>13761</v>
      </c>
      <c r="B14" s="29" t="s">
        <v>85</v>
      </c>
      <c r="C14" s="29" t="s">
        <v>726</v>
      </c>
      <c r="D14" s="28">
        <v>410</v>
      </c>
      <c r="E14" s="27">
        <f t="shared" si="0"/>
        <v>801.89030000000002</v>
      </c>
      <c r="F14" s="26">
        <v>1.95583</v>
      </c>
    </row>
    <row r="15" spans="1:6" s="25" customFormat="1" ht="13.2" x14ac:dyDescent="0.3">
      <c r="A15" s="28">
        <v>13762</v>
      </c>
      <c r="B15" s="29" t="s">
        <v>85</v>
      </c>
      <c r="C15" s="29" t="s">
        <v>726</v>
      </c>
      <c r="D15" s="28">
        <v>358</v>
      </c>
      <c r="E15" s="27">
        <f t="shared" si="0"/>
        <v>700.18714</v>
      </c>
      <c r="F15" s="26">
        <v>1.95583</v>
      </c>
    </row>
    <row r="16" spans="1:6" s="25" customFormat="1" ht="13.2" x14ac:dyDescent="0.3">
      <c r="A16" s="28">
        <v>13763</v>
      </c>
      <c r="B16" s="29" t="s">
        <v>85</v>
      </c>
      <c r="C16" s="29" t="s">
        <v>726</v>
      </c>
      <c r="D16" s="28">
        <v>307</v>
      </c>
      <c r="E16" s="27">
        <f t="shared" si="0"/>
        <v>600.43980999999997</v>
      </c>
      <c r="F16" s="26">
        <v>1.95583</v>
      </c>
    </row>
    <row r="17" spans="1:6" s="24" customFormat="1" ht="13.2" x14ac:dyDescent="0.3">
      <c r="A17" s="28">
        <v>13764</v>
      </c>
      <c r="B17" s="29" t="s">
        <v>86</v>
      </c>
      <c r="C17" s="29" t="s">
        <v>726</v>
      </c>
      <c r="D17" s="28">
        <v>36</v>
      </c>
      <c r="E17" s="27">
        <f t="shared" si="0"/>
        <v>70.409880000000001</v>
      </c>
      <c r="F17" s="26">
        <v>1.95583</v>
      </c>
    </row>
    <row r="18" spans="1:6" s="24" customFormat="1" ht="13.2" x14ac:dyDescent="0.3">
      <c r="A18" s="28">
        <v>13765</v>
      </c>
      <c r="B18" s="29" t="s">
        <v>87</v>
      </c>
      <c r="C18" s="29" t="s">
        <v>726</v>
      </c>
      <c r="D18" s="28">
        <v>77</v>
      </c>
      <c r="E18" s="27">
        <f t="shared" si="0"/>
        <v>150.59890999999999</v>
      </c>
      <c r="F18" s="26">
        <v>1.95583</v>
      </c>
    </row>
    <row r="19" spans="1:6" s="25" customFormat="1" ht="13.2" x14ac:dyDescent="0.3">
      <c r="A19" s="28">
        <v>13766</v>
      </c>
      <c r="B19" s="29" t="s">
        <v>88</v>
      </c>
      <c r="C19" s="29" t="s">
        <v>726</v>
      </c>
      <c r="D19" s="28">
        <v>52</v>
      </c>
      <c r="E19" s="27">
        <f t="shared" si="0"/>
        <v>101.70316</v>
      </c>
      <c r="F19" s="26">
        <v>1.95583</v>
      </c>
    </row>
    <row r="20" spans="1:6" s="25" customFormat="1" ht="13.2" x14ac:dyDescent="0.3">
      <c r="A20" s="28">
        <v>13767</v>
      </c>
      <c r="B20" s="29" t="s">
        <v>88</v>
      </c>
      <c r="C20" s="29" t="s">
        <v>726</v>
      </c>
      <c r="D20" s="28">
        <v>103</v>
      </c>
      <c r="E20" s="27">
        <f t="shared" si="0"/>
        <v>201.45049</v>
      </c>
      <c r="F20" s="26">
        <v>1.95583</v>
      </c>
    </row>
    <row r="21" spans="1:6" s="25" customFormat="1" ht="13.2" x14ac:dyDescent="0.3">
      <c r="A21" s="28">
        <v>13768</v>
      </c>
      <c r="B21" s="29" t="s">
        <v>88</v>
      </c>
      <c r="C21" s="29" t="s">
        <v>726</v>
      </c>
      <c r="D21" s="28">
        <v>154</v>
      </c>
      <c r="E21" s="27">
        <f t="shared" si="0"/>
        <v>301.19781999999998</v>
      </c>
      <c r="F21" s="26">
        <v>1.95583</v>
      </c>
    </row>
    <row r="22" spans="1:6" s="24" customFormat="1" ht="13.2" x14ac:dyDescent="0.3">
      <c r="A22" s="28">
        <v>13769</v>
      </c>
      <c r="B22" s="29" t="s">
        <v>88</v>
      </c>
      <c r="C22" s="29" t="s">
        <v>726</v>
      </c>
      <c r="D22" s="28">
        <v>205</v>
      </c>
      <c r="E22" s="27">
        <f t="shared" si="0"/>
        <v>400.94515000000001</v>
      </c>
      <c r="F22" s="26">
        <v>1.95583</v>
      </c>
    </row>
    <row r="23" spans="1:6" s="24" customFormat="1" ht="13.2" x14ac:dyDescent="0.3">
      <c r="A23" s="28">
        <v>13770</v>
      </c>
      <c r="B23" s="29" t="s">
        <v>88</v>
      </c>
      <c r="C23" s="29" t="s">
        <v>726</v>
      </c>
      <c r="D23" s="28">
        <v>255.65</v>
      </c>
      <c r="E23" s="27">
        <f t="shared" si="0"/>
        <v>500.00793950000002</v>
      </c>
      <c r="F23" s="26">
        <v>1.95583</v>
      </c>
    </row>
    <row r="24" spans="1:6" s="24" customFormat="1" ht="13.2" x14ac:dyDescent="0.3">
      <c r="A24" s="28">
        <v>15144</v>
      </c>
      <c r="B24" s="29" t="s">
        <v>89</v>
      </c>
      <c r="C24" s="29" t="s">
        <v>726</v>
      </c>
      <c r="D24" s="28">
        <v>77</v>
      </c>
      <c r="E24" s="27">
        <f t="shared" si="0"/>
        <v>150.59890999999999</v>
      </c>
      <c r="F24" s="26">
        <v>1.95583</v>
      </c>
    </row>
    <row r="25" spans="1:6" s="24" customFormat="1" ht="13.2" x14ac:dyDescent="0.3">
      <c r="A25" s="28">
        <v>13771</v>
      </c>
      <c r="B25" s="29" t="s">
        <v>90</v>
      </c>
      <c r="C25" s="29" t="s">
        <v>726</v>
      </c>
      <c r="D25" s="28">
        <v>52</v>
      </c>
      <c r="E25" s="27">
        <f t="shared" si="0"/>
        <v>101.70316</v>
      </c>
      <c r="F25" s="26">
        <v>1.95583</v>
      </c>
    </row>
    <row r="26" spans="1:6" s="24" customFormat="1" ht="13.2" x14ac:dyDescent="0.3">
      <c r="A26" s="28">
        <v>13772</v>
      </c>
      <c r="B26" s="29" t="s">
        <v>91</v>
      </c>
      <c r="C26" s="29" t="s">
        <v>726</v>
      </c>
      <c r="D26" s="28">
        <v>154</v>
      </c>
      <c r="E26" s="27">
        <f t="shared" si="0"/>
        <v>301.19781999999998</v>
      </c>
      <c r="F26" s="26">
        <v>1.95583</v>
      </c>
    </row>
    <row r="27" spans="1:6" s="24" customFormat="1" ht="13.2" x14ac:dyDescent="0.3">
      <c r="A27" s="28">
        <v>14226</v>
      </c>
      <c r="B27" s="29" t="s">
        <v>92</v>
      </c>
      <c r="C27" s="29" t="s">
        <v>726</v>
      </c>
      <c r="D27" s="28">
        <v>154</v>
      </c>
      <c r="E27" s="27">
        <f t="shared" si="0"/>
        <v>301.19781999999998</v>
      </c>
      <c r="F27" s="26">
        <v>1.95583</v>
      </c>
    </row>
    <row r="28" spans="1:6" s="24" customFormat="1" ht="13.2" x14ac:dyDescent="0.3">
      <c r="A28" s="28">
        <v>13773</v>
      </c>
      <c r="B28" s="29" t="s">
        <v>93</v>
      </c>
      <c r="C28" s="29" t="s">
        <v>726</v>
      </c>
      <c r="D28" s="28">
        <v>41</v>
      </c>
      <c r="E28" s="27">
        <f t="shared" si="0"/>
        <v>80.189030000000002</v>
      </c>
      <c r="F28" s="26">
        <v>1.95583</v>
      </c>
    </row>
    <row r="29" spans="1:6" s="24" customFormat="1" ht="13.2" x14ac:dyDescent="0.3">
      <c r="A29" s="28">
        <v>13774</v>
      </c>
      <c r="B29" s="29" t="s">
        <v>94</v>
      </c>
      <c r="C29" s="29" t="s">
        <v>726</v>
      </c>
      <c r="D29" s="28">
        <v>52</v>
      </c>
      <c r="E29" s="27">
        <f t="shared" si="0"/>
        <v>101.70316</v>
      </c>
      <c r="F29" s="26">
        <v>1.95583</v>
      </c>
    </row>
    <row r="30" spans="1:6" s="24" customFormat="1" ht="13.2" x14ac:dyDescent="0.3">
      <c r="A30" s="28">
        <v>13775</v>
      </c>
      <c r="B30" s="29" t="s">
        <v>95</v>
      </c>
      <c r="C30" s="29" t="s">
        <v>726</v>
      </c>
      <c r="D30" s="28">
        <v>103</v>
      </c>
      <c r="E30" s="27">
        <f t="shared" si="0"/>
        <v>201.45049</v>
      </c>
      <c r="F30" s="26">
        <v>1.95583</v>
      </c>
    </row>
    <row r="31" spans="1:6" x14ac:dyDescent="0.3">
      <c r="A31" s="28">
        <v>13776</v>
      </c>
      <c r="B31" s="29" t="s">
        <v>96</v>
      </c>
      <c r="C31" s="29" t="s">
        <v>726</v>
      </c>
      <c r="D31" s="28">
        <v>205</v>
      </c>
      <c r="E31" s="27">
        <f t="shared" si="0"/>
        <v>400.94515000000001</v>
      </c>
      <c r="F31" s="26">
        <v>1.95583</v>
      </c>
    </row>
    <row r="32" spans="1:6" x14ac:dyDescent="0.3">
      <c r="A32" s="28">
        <v>14873</v>
      </c>
      <c r="B32" s="29" t="s">
        <v>97</v>
      </c>
      <c r="C32" s="29" t="s">
        <v>726</v>
      </c>
      <c r="D32" s="28">
        <v>154</v>
      </c>
      <c r="E32" s="27">
        <f t="shared" si="0"/>
        <v>301.19781999999998</v>
      </c>
      <c r="F32" s="26">
        <v>1.95583</v>
      </c>
    </row>
    <row r="33" spans="1:6" x14ac:dyDescent="0.3">
      <c r="A33" s="28">
        <v>14756</v>
      </c>
      <c r="B33" s="29" t="s">
        <v>98</v>
      </c>
      <c r="C33" s="29" t="s">
        <v>726</v>
      </c>
      <c r="D33" s="28">
        <v>154</v>
      </c>
      <c r="E33" s="27">
        <f t="shared" si="0"/>
        <v>301.19781999999998</v>
      </c>
      <c r="F33" s="26">
        <v>1.95583</v>
      </c>
    </row>
    <row r="34" spans="1:6" x14ac:dyDescent="0.3">
      <c r="A34" s="28">
        <v>13777</v>
      </c>
      <c r="B34" s="29" t="s">
        <v>99</v>
      </c>
      <c r="C34" s="29" t="s">
        <v>726</v>
      </c>
      <c r="D34" s="28">
        <v>231</v>
      </c>
      <c r="E34" s="27">
        <f t="shared" si="0"/>
        <v>451.79672999999997</v>
      </c>
      <c r="F34" s="26">
        <v>1.95583</v>
      </c>
    </row>
    <row r="35" spans="1:6" x14ac:dyDescent="0.3">
      <c r="A35" s="28">
        <v>13778</v>
      </c>
      <c r="B35" s="29" t="s">
        <v>100</v>
      </c>
      <c r="C35" s="29" t="s">
        <v>726</v>
      </c>
      <c r="D35" s="28">
        <v>154</v>
      </c>
      <c r="E35" s="27">
        <f t="shared" si="0"/>
        <v>301.19781999999998</v>
      </c>
      <c r="F35" s="26">
        <v>1.95583</v>
      </c>
    </row>
    <row r="36" spans="1:6" x14ac:dyDescent="0.3">
      <c r="A36" s="28">
        <v>13779</v>
      </c>
      <c r="B36" s="29" t="s">
        <v>101</v>
      </c>
      <c r="C36" s="29" t="s">
        <v>726</v>
      </c>
      <c r="D36" s="28">
        <v>52</v>
      </c>
      <c r="E36" s="27">
        <f t="shared" si="0"/>
        <v>101.70316</v>
      </c>
      <c r="F36" s="26">
        <v>1.95583</v>
      </c>
    </row>
    <row r="37" spans="1:6" x14ac:dyDescent="0.3">
      <c r="A37" s="28">
        <v>13780</v>
      </c>
      <c r="B37" s="29" t="s">
        <v>102</v>
      </c>
      <c r="C37" s="29" t="s">
        <v>726</v>
      </c>
      <c r="D37" s="28">
        <v>26</v>
      </c>
      <c r="E37" s="27">
        <f t="shared" si="0"/>
        <v>50.851579999999998</v>
      </c>
      <c r="F37" s="26">
        <v>1.95583</v>
      </c>
    </row>
    <row r="38" spans="1:6" x14ac:dyDescent="0.3">
      <c r="A38" s="28">
        <v>14669</v>
      </c>
      <c r="B38" s="29" t="s">
        <v>103</v>
      </c>
      <c r="C38" s="29" t="s">
        <v>726</v>
      </c>
      <c r="D38" s="28">
        <v>16</v>
      </c>
      <c r="E38" s="27">
        <f t="shared" si="0"/>
        <v>31.293279999999999</v>
      </c>
      <c r="F38" s="26">
        <v>1.95583</v>
      </c>
    </row>
    <row r="39" spans="1:6" x14ac:dyDescent="0.3">
      <c r="A39" s="28">
        <v>13781</v>
      </c>
      <c r="B39" s="29" t="s">
        <v>103</v>
      </c>
      <c r="C39" s="29" t="s">
        <v>726</v>
      </c>
      <c r="D39" s="28">
        <v>16</v>
      </c>
      <c r="E39" s="27">
        <f t="shared" si="0"/>
        <v>31.293279999999999</v>
      </c>
      <c r="F39" s="26">
        <v>1.95583</v>
      </c>
    </row>
    <row r="40" spans="1:6" x14ac:dyDescent="0.3">
      <c r="A40" s="28">
        <v>13782</v>
      </c>
      <c r="B40" s="29" t="s">
        <v>104</v>
      </c>
      <c r="C40" s="29" t="s">
        <v>726</v>
      </c>
      <c r="D40" s="28">
        <v>11</v>
      </c>
      <c r="E40" s="27">
        <f t="shared" si="0"/>
        <v>21.514129999999998</v>
      </c>
      <c r="F40" s="26">
        <v>1.95583</v>
      </c>
    </row>
    <row r="41" spans="1:6" x14ac:dyDescent="0.3">
      <c r="A41" s="28">
        <v>13783</v>
      </c>
      <c r="B41" s="29" t="s">
        <v>105</v>
      </c>
      <c r="C41" s="29" t="s">
        <v>726</v>
      </c>
      <c r="D41" s="28">
        <v>11</v>
      </c>
      <c r="E41" s="27">
        <f t="shared" si="0"/>
        <v>21.514129999999998</v>
      </c>
      <c r="F41" s="26">
        <v>1.95583</v>
      </c>
    </row>
    <row r="42" spans="1:6" x14ac:dyDescent="0.3">
      <c r="A42" s="28">
        <v>13784</v>
      </c>
      <c r="B42" s="29" t="s">
        <v>106</v>
      </c>
      <c r="C42" s="29" t="s">
        <v>726</v>
      </c>
      <c r="D42" s="28">
        <v>26</v>
      </c>
      <c r="E42" s="27">
        <f t="shared" si="0"/>
        <v>50.851579999999998</v>
      </c>
      <c r="F42" s="26">
        <v>1.95583</v>
      </c>
    </row>
    <row r="43" spans="1:6" x14ac:dyDescent="0.3">
      <c r="A43" s="28">
        <v>13785</v>
      </c>
      <c r="B43" s="29" t="s">
        <v>107</v>
      </c>
      <c r="C43" s="29" t="s">
        <v>726</v>
      </c>
      <c r="D43" s="28">
        <v>52</v>
      </c>
      <c r="E43" s="27">
        <f t="shared" si="0"/>
        <v>101.70316</v>
      </c>
      <c r="F43" s="26">
        <v>1.95583</v>
      </c>
    </row>
    <row r="44" spans="1:6" x14ac:dyDescent="0.3">
      <c r="A44" s="28">
        <v>13786</v>
      </c>
      <c r="B44" s="29" t="s">
        <v>108</v>
      </c>
      <c r="C44" s="29" t="s">
        <v>726</v>
      </c>
      <c r="D44" s="28">
        <v>6</v>
      </c>
      <c r="E44" s="27">
        <f t="shared" si="0"/>
        <v>11.73498</v>
      </c>
      <c r="F44" s="26">
        <v>1.95583</v>
      </c>
    </row>
    <row r="45" spans="1:6" x14ac:dyDescent="0.3">
      <c r="A45" s="28">
        <v>13787</v>
      </c>
      <c r="B45" s="29" t="s">
        <v>109</v>
      </c>
      <c r="C45" s="29" t="s">
        <v>726</v>
      </c>
      <c r="D45" s="28">
        <v>205</v>
      </c>
      <c r="E45" s="27">
        <f t="shared" si="0"/>
        <v>400.94515000000001</v>
      </c>
      <c r="F45" s="26">
        <v>1.95583</v>
      </c>
    </row>
    <row r="46" spans="1:6" x14ac:dyDescent="0.3">
      <c r="A46" s="28">
        <v>13788</v>
      </c>
      <c r="B46" s="29" t="s">
        <v>110</v>
      </c>
      <c r="C46" s="29" t="s">
        <v>726</v>
      </c>
      <c r="D46" s="28">
        <v>103</v>
      </c>
      <c r="E46" s="27">
        <f t="shared" si="0"/>
        <v>201.45049</v>
      </c>
      <c r="F46" s="26">
        <v>1.95583</v>
      </c>
    </row>
    <row r="47" spans="1:6" x14ac:dyDescent="0.3">
      <c r="A47" s="28">
        <v>13789</v>
      </c>
      <c r="B47" s="29" t="s">
        <v>111</v>
      </c>
      <c r="C47" s="29" t="s">
        <v>726</v>
      </c>
      <c r="D47" s="28">
        <v>77</v>
      </c>
      <c r="E47" s="27">
        <f t="shared" si="0"/>
        <v>150.59890999999999</v>
      </c>
      <c r="F47" s="26">
        <v>1.95583</v>
      </c>
    </row>
    <row r="48" spans="1:6" x14ac:dyDescent="0.3">
      <c r="A48" s="28">
        <v>13790</v>
      </c>
      <c r="B48" s="29" t="s">
        <v>112</v>
      </c>
      <c r="C48" s="29" t="s">
        <v>726</v>
      </c>
      <c r="D48" s="28">
        <v>26</v>
      </c>
      <c r="E48" s="27">
        <f t="shared" si="0"/>
        <v>50.851579999999998</v>
      </c>
      <c r="F48" s="26">
        <v>1.95583</v>
      </c>
    </row>
    <row r="49" spans="1:6" x14ac:dyDescent="0.3">
      <c r="A49" s="28">
        <v>13791</v>
      </c>
      <c r="B49" s="29" t="s">
        <v>113</v>
      </c>
      <c r="C49" s="29" t="s">
        <v>726</v>
      </c>
      <c r="D49" s="28">
        <v>154</v>
      </c>
      <c r="E49" s="27">
        <f t="shared" si="0"/>
        <v>301.19781999999998</v>
      </c>
      <c r="F49" s="26">
        <v>1.95583</v>
      </c>
    </row>
    <row r="50" spans="1:6" x14ac:dyDescent="0.3">
      <c r="A50" s="28">
        <v>13792</v>
      </c>
      <c r="B50" s="29" t="s">
        <v>114</v>
      </c>
      <c r="C50" s="29" t="s">
        <v>726</v>
      </c>
      <c r="D50" s="28">
        <v>307</v>
      </c>
      <c r="E50" s="27">
        <f t="shared" si="0"/>
        <v>600.43980999999997</v>
      </c>
      <c r="F50" s="26">
        <v>1.95583</v>
      </c>
    </row>
    <row r="51" spans="1:6" x14ac:dyDescent="0.3">
      <c r="A51" s="28">
        <v>13793</v>
      </c>
      <c r="B51" s="29" t="s">
        <v>115</v>
      </c>
      <c r="C51" s="29" t="s">
        <v>726</v>
      </c>
      <c r="D51" s="28">
        <v>282</v>
      </c>
      <c r="E51" s="27">
        <f t="shared" si="0"/>
        <v>551.54405999999994</v>
      </c>
      <c r="F51" s="26">
        <v>1.95583</v>
      </c>
    </row>
    <row r="52" spans="1:6" x14ac:dyDescent="0.3">
      <c r="A52" s="28">
        <v>13794</v>
      </c>
      <c r="B52" s="29" t="s">
        <v>116</v>
      </c>
      <c r="C52" s="29" t="s">
        <v>726</v>
      </c>
      <c r="D52" s="28">
        <v>52</v>
      </c>
      <c r="E52" s="27">
        <f t="shared" si="0"/>
        <v>101.70316</v>
      </c>
      <c r="F52" s="26">
        <v>1.95583</v>
      </c>
    </row>
    <row r="53" spans="1:6" x14ac:dyDescent="0.3">
      <c r="A53" s="28">
        <v>14375</v>
      </c>
      <c r="B53" s="29" t="s">
        <v>117</v>
      </c>
      <c r="C53" s="29" t="s">
        <v>726</v>
      </c>
      <c r="D53" s="28">
        <v>128</v>
      </c>
      <c r="E53" s="27">
        <f t="shared" si="0"/>
        <v>250.34623999999999</v>
      </c>
      <c r="F53" s="26">
        <v>1.95583</v>
      </c>
    </row>
    <row r="54" spans="1:6" x14ac:dyDescent="0.3">
      <c r="A54" s="28">
        <v>13795</v>
      </c>
      <c r="B54" s="29" t="s">
        <v>118</v>
      </c>
      <c r="C54" s="29" t="s">
        <v>726</v>
      </c>
      <c r="D54" s="28">
        <v>62</v>
      </c>
      <c r="E54" s="27">
        <f>D54*F54</f>
        <v>121.26146</v>
      </c>
      <c r="F54" s="26">
        <v>1.95583</v>
      </c>
    </row>
    <row r="55" spans="1:6" x14ac:dyDescent="0.3">
      <c r="A55" s="56" t="s">
        <v>727</v>
      </c>
      <c r="B55" s="56"/>
      <c r="C55" s="56"/>
      <c r="D55" s="56"/>
      <c r="E55" s="56"/>
      <c r="F55" s="56"/>
    </row>
    <row r="56" spans="1:6" x14ac:dyDescent="0.3">
      <c r="A56" s="28">
        <v>13187</v>
      </c>
      <c r="B56" s="29" t="s">
        <v>20</v>
      </c>
      <c r="C56" s="29" t="s">
        <v>726</v>
      </c>
      <c r="D56" s="28">
        <v>205</v>
      </c>
      <c r="E56" s="27">
        <f t="shared" ref="E56:E86" si="1">D56*F56</f>
        <v>400.94515000000001</v>
      </c>
      <c r="F56" s="26">
        <v>1.95583</v>
      </c>
    </row>
    <row r="57" spans="1:6" x14ac:dyDescent="0.3">
      <c r="A57" s="28">
        <v>13188</v>
      </c>
      <c r="B57" s="29" t="s">
        <v>21</v>
      </c>
      <c r="C57" s="29" t="s">
        <v>726</v>
      </c>
      <c r="D57" s="28">
        <v>271</v>
      </c>
      <c r="E57" s="27">
        <f t="shared" si="1"/>
        <v>530.02993000000004</v>
      </c>
      <c r="F57" s="26">
        <v>1.95583</v>
      </c>
    </row>
    <row r="58" spans="1:6" x14ac:dyDescent="0.3">
      <c r="A58" s="28">
        <v>15295</v>
      </c>
      <c r="B58" s="29" t="s">
        <v>22</v>
      </c>
      <c r="C58" s="29" t="s">
        <v>726</v>
      </c>
      <c r="D58" s="28">
        <v>103</v>
      </c>
      <c r="E58" s="27">
        <f t="shared" si="1"/>
        <v>201.45049</v>
      </c>
      <c r="F58" s="26">
        <v>1.95583</v>
      </c>
    </row>
    <row r="59" spans="1:6" x14ac:dyDescent="0.3">
      <c r="A59" s="28">
        <v>13189</v>
      </c>
      <c r="B59" s="29" t="s">
        <v>23</v>
      </c>
      <c r="C59" s="29" t="s">
        <v>726</v>
      </c>
      <c r="D59" s="28">
        <v>231</v>
      </c>
      <c r="E59" s="27">
        <f t="shared" si="1"/>
        <v>451.79672999999997</v>
      </c>
      <c r="F59" s="26">
        <v>1.95583</v>
      </c>
    </row>
    <row r="60" spans="1:6" x14ac:dyDescent="0.3">
      <c r="A60" s="28">
        <v>13191</v>
      </c>
      <c r="B60" s="29" t="s">
        <v>24</v>
      </c>
      <c r="C60" s="29" t="s">
        <v>726</v>
      </c>
      <c r="D60" s="28">
        <v>1492</v>
      </c>
      <c r="E60" s="27">
        <f t="shared" si="1"/>
        <v>2918.09836</v>
      </c>
      <c r="F60" s="26">
        <v>1.95583</v>
      </c>
    </row>
    <row r="61" spans="1:6" x14ac:dyDescent="0.3">
      <c r="A61" s="28">
        <v>13192</v>
      </c>
      <c r="B61" s="29" t="s">
        <v>25</v>
      </c>
      <c r="C61" s="29" t="s">
        <v>726</v>
      </c>
      <c r="D61" s="28">
        <v>1759</v>
      </c>
      <c r="E61" s="27">
        <f t="shared" si="1"/>
        <v>3440.3049700000001</v>
      </c>
      <c r="F61" s="26">
        <v>1.95583</v>
      </c>
    </row>
    <row r="62" spans="1:6" x14ac:dyDescent="0.3">
      <c r="A62" s="28">
        <v>15301</v>
      </c>
      <c r="B62" s="29" t="s">
        <v>26</v>
      </c>
      <c r="C62" s="29" t="s">
        <v>726</v>
      </c>
      <c r="D62" s="28">
        <v>461</v>
      </c>
      <c r="E62" s="27">
        <f t="shared" si="1"/>
        <v>901.63762999999994</v>
      </c>
      <c r="F62" s="26">
        <v>1.95583</v>
      </c>
    </row>
    <row r="63" spans="1:6" x14ac:dyDescent="0.3">
      <c r="A63" s="28">
        <v>13193</v>
      </c>
      <c r="B63" s="29" t="s">
        <v>27</v>
      </c>
      <c r="C63" s="29" t="s">
        <v>726</v>
      </c>
      <c r="D63" s="28">
        <v>1836</v>
      </c>
      <c r="E63" s="27">
        <f t="shared" si="1"/>
        <v>3590.9038799999998</v>
      </c>
      <c r="F63" s="26">
        <v>1.95583</v>
      </c>
    </row>
    <row r="64" spans="1:6" x14ac:dyDescent="0.3">
      <c r="A64" s="28">
        <v>14898</v>
      </c>
      <c r="B64" s="29" t="s">
        <v>28</v>
      </c>
      <c r="C64" s="29" t="s">
        <v>726</v>
      </c>
      <c r="D64" s="28">
        <v>1646</v>
      </c>
      <c r="E64" s="27">
        <f t="shared" si="1"/>
        <v>3219.2961799999998</v>
      </c>
      <c r="F64" s="26">
        <v>1.95583</v>
      </c>
    </row>
    <row r="65" spans="1:6" x14ac:dyDescent="0.3">
      <c r="A65" s="28">
        <v>13194</v>
      </c>
      <c r="B65" s="29" t="s">
        <v>28</v>
      </c>
      <c r="C65" s="29" t="s">
        <v>726</v>
      </c>
      <c r="D65" s="28">
        <v>995</v>
      </c>
      <c r="E65" s="27">
        <f t="shared" si="1"/>
        <v>1946.0508499999999</v>
      </c>
      <c r="F65" s="26">
        <v>1.95583</v>
      </c>
    </row>
    <row r="66" spans="1:6" x14ac:dyDescent="0.3">
      <c r="A66" s="28">
        <v>13195</v>
      </c>
      <c r="B66" s="29" t="s">
        <v>29</v>
      </c>
      <c r="C66" s="29" t="s">
        <v>726</v>
      </c>
      <c r="D66" s="28">
        <v>1098</v>
      </c>
      <c r="E66" s="27">
        <f t="shared" si="1"/>
        <v>2147.5013399999998</v>
      </c>
      <c r="F66" s="26">
        <v>1.95583</v>
      </c>
    </row>
    <row r="67" spans="1:6" x14ac:dyDescent="0.3">
      <c r="A67" s="28">
        <v>13196</v>
      </c>
      <c r="B67" s="29" t="s">
        <v>30</v>
      </c>
      <c r="C67" s="29" t="s">
        <v>726</v>
      </c>
      <c r="D67" s="28">
        <v>1364</v>
      </c>
      <c r="E67" s="27">
        <f t="shared" si="1"/>
        <v>2667.7521200000001</v>
      </c>
      <c r="F67" s="26">
        <v>1.95583</v>
      </c>
    </row>
    <row r="68" spans="1:6" x14ac:dyDescent="0.3">
      <c r="A68" s="28">
        <v>13197</v>
      </c>
      <c r="B68" s="29" t="s">
        <v>31</v>
      </c>
      <c r="C68" s="29" t="s">
        <v>726</v>
      </c>
      <c r="D68" s="28">
        <v>1528</v>
      </c>
      <c r="E68" s="27">
        <f t="shared" si="1"/>
        <v>2988.5082400000001</v>
      </c>
      <c r="F68" s="26">
        <v>1.95583</v>
      </c>
    </row>
    <row r="69" spans="1:6" x14ac:dyDescent="0.3">
      <c r="A69" s="28">
        <v>13198</v>
      </c>
      <c r="B69" s="29" t="s">
        <v>32</v>
      </c>
      <c r="C69" s="29" t="s">
        <v>726</v>
      </c>
      <c r="D69" s="28">
        <v>205</v>
      </c>
      <c r="E69" s="27">
        <f t="shared" si="1"/>
        <v>400.94515000000001</v>
      </c>
      <c r="F69" s="26">
        <v>1.95583</v>
      </c>
    </row>
    <row r="70" spans="1:6" x14ac:dyDescent="0.3">
      <c r="A70" s="28">
        <v>13199</v>
      </c>
      <c r="B70" s="29" t="s">
        <v>33</v>
      </c>
      <c r="C70" s="29" t="s">
        <v>726</v>
      </c>
      <c r="D70" s="28">
        <v>103</v>
      </c>
      <c r="E70" s="27">
        <f t="shared" si="1"/>
        <v>201.45049</v>
      </c>
      <c r="F70" s="26">
        <v>1.95583</v>
      </c>
    </row>
    <row r="71" spans="1:6" x14ac:dyDescent="0.3">
      <c r="A71" s="28">
        <v>13200</v>
      </c>
      <c r="B71" s="29" t="s">
        <v>34</v>
      </c>
      <c r="C71" s="29" t="s">
        <v>726</v>
      </c>
      <c r="D71" s="28">
        <v>52</v>
      </c>
      <c r="E71" s="27">
        <f t="shared" si="1"/>
        <v>101.70316</v>
      </c>
      <c r="F71" s="26">
        <v>1.95583</v>
      </c>
    </row>
    <row r="72" spans="1:6" x14ac:dyDescent="0.3">
      <c r="A72" s="28">
        <v>13272</v>
      </c>
      <c r="B72" s="29" t="s">
        <v>35</v>
      </c>
      <c r="C72" s="29" t="s">
        <v>726</v>
      </c>
      <c r="D72" s="28">
        <v>400</v>
      </c>
      <c r="E72" s="27">
        <f t="shared" si="1"/>
        <v>782.33199999999999</v>
      </c>
      <c r="F72" s="26">
        <v>1.95583</v>
      </c>
    </row>
    <row r="73" spans="1:6" x14ac:dyDescent="0.3">
      <c r="A73" s="28">
        <v>13279</v>
      </c>
      <c r="B73" s="29" t="s">
        <v>36</v>
      </c>
      <c r="C73" s="29" t="s">
        <v>726</v>
      </c>
      <c r="D73" s="28">
        <v>103</v>
      </c>
      <c r="E73" s="27">
        <f t="shared" si="1"/>
        <v>201.45049</v>
      </c>
      <c r="F73" s="26">
        <v>1.95583</v>
      </c>
    </row>
    <row r="74" spans="1:6" x14ac:dyDescent="0.3">
      <c r="A74" s="28">
        <v>13302</v>
      </c>
      <c r="B74" s="29" t="s">
        <v>37</v>
      </c>
      <c r="C74" s="29" t="s">
        <v>726</v>
      </c>
      <c r="D74" s="28">
        <v>179</v>
      </c>
      <c r="E74" s="27">
        <f t="shared" si="1"/>
        <v>350.09357</v>
      </c>
      <c r="F74" s="26">
        <v>1.95583</v>
      </c>
    </row>
    <row r="75" spans="1:6" x14ac:dyDescent="0.3">
      <c r="A75" s="28">
        <v>13303</v>
      </c>
      <c r="B75" s="29" t="s">
        <v>38</v>
      </c>
      <c r="C75" s="29" t="s">
        <v>726</v>
      </c>
      <c r="D75" s="28">
        <v>250</v>
      </c>
      <c r="E75" s="27">
        <f t="shared" si="1"/>
        <v>488.95749999999998</v>
      </c>
      <c r="F75" s="26">
        <v>1.95583</v>
      </c>
    </row>
    <row r="76" spans="1:6" x14ac:dyDescent="0.3">
      <c r="A76" s="28">
        <v>15302</v>
      </c>
      <c r="B76" s="29" t="s">
        <v>39</v>
      </c>
      <c r="C76" s="29" t="s">
        <v>726</v>
      </c>
      <c r="D76" s="28">
        <v>149</v>
      </c>
      <c r="E76" s="27">
        <f t="shared" si="1"/>
        <v>291.41867000000002</v>
      </c>
      <c r="F76" s="26">
        <v>1.95583</v>
      </c>
    </row>
    <row r="77" spans="1:6" x14ac:dyDescent="0.3">
      <c r="A77" s="28">
        <v>13306</v>
      </c>
      <c r="B77" s="29" t="s">
        <v>40</v>
      </c>
      <c r="C77" s="29" t="s">
        <v>726</v>
      </c>
      <c r="D77" s="28">
        <v>410</v>
      </c>
      <c r="E77" s="27">
        <f t="shared" si="1"/>
        <v>801.89030000000002</v>
      </c>
      <c r="F77" s="26">
        <v>1.95583</v>
      </c>
    </row>
    <row r="78" spans="1:6" x14ac:dyDescent="0.3">
      <c r="A78" s="28">
        <v>15294</v>
      </c>
      <c r="B78" s="29" t="s">
        <v>41</v>
      </c>
      <c r="C78" s="29" t="s">
        <v>726</v>
      </c>
      <c r="D78" s="28">
        <v>379</v>
      </c>
      <c r="E78" s="27">
        <f t="shared" si="1"/>
        <v>741.25956999999994</v>
      </c>
      <c r="F78" s="26">
        <v>1.95583</v>
      </c>
    </row>
    <row r="79" spans="1:6" x14ac:dyDescent="0.3">
      <c r="A79" s="28">
        <v>15293</v>
      </c>
      <c r="B79" s="29" t="s">
        <v>42</v>
      </c>
      <c r="C79" s="29" t="s">
        <v>726</v>
      </c>
      <c r="D79" s="28">
        <v>563</v>
      </c>
      <c r="E79" s="27">
        <f t="shared" si="1"/>
        <v>1101.13229</v>
      </c>
      <c r="F79" s="26">
        <v>1.95583</v>
      </c>
    </row>
    <row r="80" spans="1:6" x14ac:dyDescent="0.3">
      <c r="A80" s="28">
        <v>15303</v>
      </c>
      <c r="B80" s="29" t="s">
        <v>43</v>
      </c>
      <c r="C80" s="29" t="s">
        <v>726</v>
      </c>
      <c r="D80" s="28">
        <v>297</v>
      </c>
      <c r="E80" s="27">
        <f t="shared" si="1"/>
        <v>580.88150999999993</v>
      </c>
      <c r="F80" s="26">
        <v>1.95583</v>
      </c>
    </row>
    <row r="81" spans="1:6" x14ac:dyDescent="0.3">
      <c r="A81" s="28">
        <v>15292</v>
      </c>
      <c r="B81" s="29" t="s">
        <v>44</v>
      </c>
      <c r="C81" s="29" t="s">
        <v>726</v>
      </c>
      <c r="D81" s="28">
        <v>154</v>
      </c>
      <c r="E81" s="27">
        <f t="shared" si="1"/>
        <v>301.19781999999998</v>
      </c>
      <c r="F81" s="26">
        <v>1.95583</v>
      </c>
    </row>
    <row r="82" spans="1:6" x14ac:dyDescent="0.3">
      <c r="A82" s="28">
        <v>13309</v>
      </c>
      <c r="B82" s="29" t="s">
        <v>45</v>
      </c>
      <c r="C82" s="29" t="s">
        <v>726</v>
      </c>
      <c r="D82" s="28">
        <v>2557</v>
      </c>
      <c r="E82" s="27">
        <f t="shared" si="1"/>
        <v>5001.0573100000001</v>
      </c>
      <c r="F82" s="26">
        <v>1.95583</v>
      </c>
    </row>
    <row r="83" spans="1:6" x14ac:dyDescent="0.3">
      <c r="A83" s="28">
        <v>13310</v>
      </c>
      <c r="B83" s="29" t="s">
        <v>46</v>
      </c>
      <c r="C83" s="29" t="s">
        <v>726</v>
      </c>
      <c r="D83" s="28">
        <v>2915</v>
      </c>
      <c r="E83" s="27">
        <f t="shared" si="1"/>
        <v>5701.2444500000001</v>
      </c>
      <c r="F83" s="26">
        <v>1.95583</v>
      </c>
    </row>
    <row r="84" spans="1:6" x14ac:dyDescent="0.3">
      <c r="A84" s="28">
        <v>13311</v>
      </c>
      <c r="B84" s="29" t="s">
        <v>47</v>
      </c>
      <c r="C84" s="29" t="s">
        <v>726</v>
      </c>
      <c r="D84" s="28">
        <v>2813</v>
      </c>
      <c r="E84" s="27">
        <f t="shared" si="1"/>
        <v>5501.7497899999998</v>
      </c>
      <c r="F84" s="26">
        <v>1.95583</v>
      </c>
    </row>
    <row r="85" spans="1:6" x14ac:dyDescent="0.3">
      <c r="A85" s="28">
        <v>13315</v>
      </c>
      <c r="B85" s="29" t="s">
        <v>48</v>
      </c>
      <c r="C85" s="29" t="s">
        <v>726</v>
      </c>
      <c r="D85" s="28">
        <v>563</v>
      </c>
      <c r="E85" s="27">
        <f t="shared" si="1"/>
        <v>1101.13229</v>
      </c>
      <c r="F85" s="26">
        <v>1.95583</v>
      </c>
    </row>
    <row r="86" spans="1:6" x14ac:dyDescent="0.3">
      <c r="A86" s="28">
        <v>13318</v>
      </c>
      <c r="B86" s="29" t="s">
        <v>49</v>
      </c>
      <c r="C86" s="29" t="s">
        <v>726</v>
      </c>
      <c r="D86" s="28">
        <v>358</v>
      </c>
      <c r="E86" s="27">
        <f t="shared" si="1"/>
        <v>700.18714</v>
      </c>
      <c r="F86" s="26">
        <v>1.95583</v>
      </c>
    </row>
    <row r="87" spans="1:6" x14ac:dyDescent="0.3">
      <c r="A87" s="56" t="s">
        <v>728</v>
      </c>
      <c r="B87" s="56"/>
      <c r="C87" s="56"/>
      <c r="D87" s="56"/>
      <c r="E87" s="56"/>
      <c r="F87" s="56"/>
    </row>
    <row r="88" spans="1:6" x14ac:dyDescent="0.3">
      <c r="A88" s="28">
        <v>13384</v>
      </c>
      <c r="B88" s="29" t="s">
        <v>50</v>
      </c>
      <c r="C88" s="29" t="s">
        <v>726</v>
      </c>
      <c r="D88" s="28">
        <v>103</v>
      </c>
      <c r="E88" s="27">
        <f t="shared" ref="E88:E108" si="2">D88*F88</f>
        <v>201.45049</v>
      </c>
      <c r="F88" s="26">
        <v>1.95583</v>
      </c>
    </row>
    <row r="89" spans="1:6" x14ac:dyDescent="0.3">
      <c r="A89" s="28">
        <v>13385</v>
      </c>
      <c r="B89" s="29" t="s">
        <v>51</v>
      </c>
      <c r="C89" s="29" t="s">
        <v>726</v>
      </c>
      <c r="D89" s="28">
        <v>665</v>
      </c>
      <c r="E89" s="27">
        <f t="shared" si="2"/>
        <v>1300.6269500000001</v>
      </c>
      <c r="F89" s="26">
        <v>1.95583</v>
      </c>
    </row>
    <row r="90" spans="1:6" x14ac:dyDescent="0.3">
      <c r="A90" s="28">
        <v>13386</v>
      </c>
      <c r="B90" s="29" t="s">
        <v>52</v>
      </c>
      <c r="C90" s="29" t="s">
        <v>726</v>
      </c>
      <c r="D90" s="28">
        <v>1407</v>
      </c>
      <c r="E90" s="27">
        <f t="shared" si="2"/>
        <v>2751.8528099999999</v>
      </c>
      <c r="F90" s="26">
        <v>1.95583</v>
      </c>
    </row>
    <row r="91" spans="1:6" x14ac:dyDescent="0.3">
      <c r="A91" s="28">
        <v>13387</v>
      </c>
      <c r="B91" s="29" t="s">
        <v>53</v>
      </c>
      <c r="C91" s="29" t="s">
        <v>726</v>
      </c>
      <c r="D91" s="28">
        <v>588</v>
      </c>
      <c r="E91" s="27">
        <f t="shared" si="2"/>
        <v>1150.0280399999999</v>
      </c>
      <c r="F91" s="26">
        <v>1.95583</v>
      </c>
    </row>
    <row r="92" spans="1:6" x14ac:dyDescent="0.3">
      <c r="A92" s="28">
        <v>13388</v>
      </c>
      <c r="B92" s="29" t="s">
        <v>54</v>
      </c>
      <c r="C92" s="29" t="s">
        <v>726</v>
      </c>
      <c r="D92" s="28">
        <v>801</v>
      </c>
      <c r="E92" s="27">
        <f t="shared" si="2"/>
        <v>1566.6198299999999</v>
      </c>
      <c r="F92" s="26">
        <v>1.95583</v>
      </c>
    </row>
    <row r="93" spans="1:6" x14ac:dyDescent="0.3">
      <c r="A93" s="28">
        <v>13389</v>
      </c>
      <c r="B93" s="29" t="s">
        <v>55</v>
      </c>
      <c r="C93" s="29" t="s">
        <v>726</v>
      </c>
      <c r="D93" s="28">
        <v>2097</v>
      </c>
      <c r="E93" s="27">
        <f t="shared" si="2"/>
        <v>4101.3755099999998</v>
      </c>
      <c r="F93" s="26">
        <v>1.95583</v>
      </c>
    </row>
    <row r="94" spans="1:6" x14ac:dyDescent="0.3">
      <c r="A94" s="28">
        <v>13390</v>
      </c>
      <c r="B94" s="29" t="s">
        <v>56</v>
      </c>
      <c r="C94" s="29" t="s">
        <v>726</v>
      </c>
      <c r="D94" s="28">
        <v>1304</v>
      </c>
      <c r="E94" s="27">
        <f t="shared" si="2"/>
        <v>2550.4023200000001</v>
      </c>
      <c r="F94" s="26">
        <v>1.95583</v>
      </c>
    </row>
    <row r="95" spans="1:6" x14ac:dyDescent="0.3">
      <c r="A95" s="28">
        <v>13391</v>
      </c>
      <c r="B95" s="29" t="s">
        <v>57</v>
      </c>
      <c r="C95" s="29" t="s">
        <v>726</v>
      </c>
      <c r="D95" s="28">
        <v>716</v>
      </c>
      <c r="E95" s="27">
        <f t="shared" si="2"/>
        <v>1400.37428</v>
      </c>
      <c r="F95" s="26">
        <v>1.95583</v>
      </c>
    </row>
    <row r="96" spans="1:6" x14ac:dyDescent="0.3">
      <c r="A96" s="28">
        <v>13392</v>
      </c>
      <c r="B96" s="29" t="s">
        <v>58</v>
      </c>
      <c r="C96" s="29" t="s">
        <v>726</v>
      </c>
      <c r="D96" s="28">
        <v>921</v>
      </c>
      <c r="E96" s="27">
        <f t="shared" si="2"/>
        <v>1801.31943</v>
      </c>
      <c r="F96" s="26">
        <v>1.95583</v>
      </c>
    </row>
    <row r="97" spans="1:6" x14ac:dyDescent="0.3">
      <c r="A97" s="28">
        <v>13393</v>
      </c>
      <c r="B97" s="29" t="s">
        <v>59</v>
      </c>
      <c r="C97" s="29" t="s">
        <v>726</v>
      </c>
      <c r="D97" s="28">
        <v>990</v>
      </c>
      <c r="E97" s="27">
        <f t="shared" si="2"/>
        <v>1936.2717</v>
      </c>
      <c r="F97" s="26">
        <v>1.95583</v>
      </c>
    </row>
    <row r="98" spans="1:6" x14ac:dyDescent="0.3">
      <c r="A98" s="28">
        <v>13394</v>
      </c>
      <c r="B98" s="29" t="s">
        <v>60</v>
      </c>
      <c r="C98" s="29" t="s">
        <v>726</v>
      </c>
      <c r="D98" s="28">
        <v>1202</v>
      </c>
      <c r="E98" s="27">
        <f t="shared" si="2"/>
        <v>2350.9076599999999</v>
      </c>
      <c r="F98" s="26">
        <v>1.95583</v>
      </c>
    </row>
    <row r="99" spans="1:6" x14ac:dyDescent="0.3">
      <c r="A99" s="28">
        <v>13395</v>
      </c>
      <c r="B99" s="29" t="s">
        <v>61</v>
      </c>
      <c r="C99" s="29" t="s">
        <v>726</v>
      </c>
      <c r="D99" s="28">
        <v>512</v>
      </c>
      <c r="E99" s="27">
        <f t="shared" si="2"/>
        <v>1001.38496</v>
      </c>
      <c r="F99" s="26">
        <v>1.95583</v>
      </c>
    </row>
    <row r="100" spans="1:6" x14ac:dyDescent="0.3">
      <c r="A100" s="28">
        <v>13396</v>
      </c>
      <c r="B100" s="29" t="s">
        <v>62</v>
      </c>
      <c r="C100" s="29" t="s">
        <v>726</v>
      </c>
      <c r="D100" s="28">
        <v>512</v>
      </c>
      <c r="E100" s="27">
        <f t="shared" si="2"/>
        <v>1001.38496</v>
      </c>
      <c r="F100" s="26">
        <v>1.95583</v>
      </c>
    </row>
    <row r="101" spans="1:6" x14ac:dyDescent="0.3">
      <c r="A101" s="28">
        <v>13397</v>
      </c>
      <c r="B101" s="29" t="s">
        <v>63</v>
      </c>
      <c r="C101" s="29" t="s">
        <v>726</v>
      </c>
      <c r="D101" s="28">
        <v>895</v>
      </c>
      <c r="E101" s="27">
        <f t="shared" si="2"/>
        <v>1750.46785</v>
      </c>
      <c r="F101" s="26">
        <v>1.95583</v>
      </c>
    </row>
    <row r="102" spans="1:6" x14ac:dyDescent="0.3">
      <c r="A102" s="28">
        <v>13398</v>
      </c>
      <c r="B102" s="29" t="s">
        <v>64</v>
      </c>
      <c r="C102" s="29" t="s">
        <v>726</v>
      </c>
      <c r="D102" s="28">
        <v>1049</v>
      </c>
      <c r="E102" s="27">
        <f t="shared" si="2"/>
        <v>2051.6656699999999</v>
      </c>
      <c r="F102" s="26">
        <v>1.95583</v>
      </c>
    </row>
    <row r="103" spans="1:6" x14ac:dyDescent="0.3">
      <c r="A103" s="28">
        <v>13399</v>
      </c>
      <c r="B103" s="29" t="s">
        <v>65</v>
      </c>
      <c r="C103" s="29" t="s">
        <v>726</v>
      </c>
      <c r="D103" s="28">
        <v>691</v>
      </c>
      <c r="E103" s="27">
        <f t="shared" si="2"/>
        <v>1351.4785299999999</v>
      </c>
      <c r="F103" s="26">
        <v>1.95583</v>
      </c>
    </row>
    <row r="104" spans="1:6" x14ac:dyDescent="0.3">
      <c r="A104" s="28">
        <v>13400</v>
      </c>
      <c r="B104" s="29" t="s">
        <v>66</v>
      </c>
      <c r="C104" s="29" t="s">
        <v>726</v>
      </c>
      <c r="D104" s="28">
        <v>767</v>
      </c>
      <c r="E104" s="27">
        <f t="shared" si="2"/>
        <v>1500.1216099999999</v>
      </c>
      <c r="F104" s="26">
        <v>1.95583</v>
      </c>
    </row>
    <row r="105" spans="1:6" x14ac:dyDescent="0.3">
      <c r="A105" s="28">
        <v>13401</v>
      </c>
      <c r="B105" s="29" t="s">
        <v>67</v>
      </c>
      <c r="C105" s="29" t="s">
        <v>726</v>
      </c>
      <c r="D105" s="28">
        <v>819</v>
      </c>
      <c r="E105" s="27">
        <f t="shared" si="2"/>
        <v>1601.8247699999999</v>
      </c>
      <c r="F105" s="26">
        <v>1.95583</v>
      </c>
    </row>
    <row r="106" spans="1:6" x14ac:dyDescent="0.3">
      <c r="A106" s="28">
        <v>13402</v>
      </c>
      <c r="B106" s="29" t="s">
        <v>68</v>
      </c>
      <c r="C106" s="29" t="s">
        <v>726</v>
      </c>
      <c r="D106" s="28">
        <v>819</v>
      </c>
      <c r="E106" s="27">
        <f t="shared" si="2"/>
        <v>1601.8247699999999</v>
      </c>
      <c r="F106" s="26">
        <v>1.95583</v>
      </c>
    </row>
    <row r="107" spans="1:6" x14ac:dyDescent="0.3">
      <c r="A107" s="28">
        <v>13403</v>
      </c>
      <c r="B107" s="29" t="s">
        <v>69</v>
      </c>
      <c r="C107" s="29" t="s">
        <v>726</v>
      </c>
      <c r="D107" s="28">
        <v>205</v>
      </c>
      <c r="E107" s="27">
        <f t="shared" si="2"/>
        <v>400.94515000000001</v>
      </c>
      <c r="F107" s="26">
        <v>1.95583</v>
      </c>
    </row>
    <row r="108" spans="1:6" x14ac:dyDescent="0.3">
      <c r="A108" s="28">
        <v>13405</v>
      </c>
      <c r="B108" s="29" t="s">
        <v>70</v>
      </c>
      <c r="C108" s="29" t="s">
        <v>726</v>
      </c>
      <c r="D108" s="28">
        <v>333</v>
      </c>
      <c r="E108" s="27">
        <f t="shared" si="2"/>
        <v>651.29138999999998</v>
      </c>
      <c r="F108" s="26">
        <v>1.95583</v>
      </c>
    </row>
    <row r="109" spans="1:6" x14ac:dyDescent="0.3">
      <c r="A109" s="56" t="s">
        <v>729</v>
      </c>
      <c r="B109" s="56"/>
      <c r="C109" s="56"/>
      <c r="D109" s="56"/>
      <c r="E109" s="56"/>
      <c r="F109" s="56"/>
    </row>
    <row r="110" spans="1:6" x14ac:dyDescent="0.3">
      <c r="A110" s="28">
        <v>14372</v>
      </c>
      <c r="B110" s="29" t="s">
        <v>71</v>
      </c>
      <c r="C110" s="29" t="s">
        <v>726</v>
      </c>
      <c r="D110" s="28">
        <v>154</v>
      </c>
      <c r="E110" s="27">
        <f t="shared" ref="E110:E129" si="3">D110*F110</f>
        <v>301.19781999999998</v>
      </c>
      <c r="F110" s="26">
        <v>1.95583</v>
      </c>
    </row>
    <row r="111" spans="1:6" x14ac:dyDescent="0.3">
      <c r="A111" s="28">
        <v>14419</v>
      </c>
      <c r="B111" s="29" t="s">
        <v>72</v>
      </c>
      <c r="C111" s="29" t="s">
        <v>726</v>
      </c>
      <c r="D111" s="28">
        <v>16</v>
      </c>
      <c r="E111" s="27">
        <f t="shared" si="3"/>
        <v>31.293279999999999</v>
      </c>
      <c r="F111" s="26">
        <v>1.95583</v>
      </c>
    </row>
    <row r="112" spans="1:6" x14ac:dyDescent="0.3">
      <c r="A112" s="28">
        <v>14420</v>
      </c>
      <c r="B112" s="29" t="s">
        <v>73</v>
      </c>
      <c r="C112" s="29" t="s">
        <v>726</v>
      </c>
      <c r="D112" s="28">
        <v>31</v>
      </c>
      <c r="E112" s="27">
        <f t="shared" si="3"/>
        <v>60.63073</v>
      </c>
      <c r="F112" s="26">
        <v>1.95583</v>
      </c>
    </row>
    <row r="113" spans="1:6" x14ac:dyDescent="0.3">
      <c r="A113" s="28">
        <v>14418</v>
      </c>
      <c r="B113" s="29" t="s">
        <v>74</v>
      </c>
      <c r="C113" s="29" t="s">
        <v>726</v>
      </c>
      <c r="D113" s="28">
        <v>16</v>
      </c>
      <c r="E113" s="27">
        <f t="shared" si="3"/>
        <v>31.293279999999999</v>
      </c>
      <c r="F113" s="26">
        <v>1.95583</v>
      </c>
    </row>
    <row r="114" spans="1:6" x14ac:dyDescent="0.3">
      <c r="A114" s="28">
        <v>13466</v>
      </c>
      <c r="B114" s="29" t="s">
        <v>51</v>
      </c>
      <c r="C114" s="29" t="s">
        <v>726</v>
      </c>
      <c r="D114" s="28">
        <v>665</v>
      </c>
      <c r="E114" s="27">
        <f t="shared" si="3"/>
        <v>1300.6269500000001</v>
      </c>
      <c r="F114" s="26">
        <v>1.95583</v>
      </c>
    </row>
    <row r="115" spans="1:6" x14ac:dyDescent="0.3">
      <c r="A115" s="28">
        <v>13467</v>
      </c>
      <c r="B115" s="29" t="s">
        <v>52</v>
      </c>
      <c r="C115" s="29" t="s">
        <v>726</v>
      </c>
      <c r="D115" s="28">
        <v>1407</v>
      </c>
      <c r="E115" s="27">
        <f t="shared" si="3"/>
        <v>2751.8528099999999</v>
      </c>
      <c r="F115" s="26">
        <v>1.95583</v>
      </c>
    </row>
    <row r="116" spans="1:6" x14ac:dyDescent="0.3">
      <c r="A116" s="28">
        <v>14152</v>
      </c>
      <c r="B116" s="29" t="s">
        <v>75</v>
      </c>
      <c r="C116" s="29" t="s">
        <v>726</v>
      </c>
      <c r="D116" s="28">
        <v>231</v>
      </c>
      <c r="E116" s="27">
        <f t="shared" si="3"/>
        <v>451.79672999999997</v>
      </c>
      <c r="F116" s="26">
        <v>1.95583</v>
      </c>
    </row>
    <row r="117" spans="1:6" x14ac:dyDescent="0.3">
      <c r="A117" s="28">
        <v>14153</v>
      </c>
      <c r="B117" s="29" t="s">
        <v>76</v>
      </c>
      <c r="C117" s="29" t="s">
        <v>726</v>
      </c>
      <c r="D117" s="28">
        <v>358</v>
      </c>
      <c r="E117" s="27">
        <f t="shared" si="3"/>
        <v>700.18714</v>
      </c>
      <c r="F117" s="26">
        <v>1.95583</v>
      </c>
    </row>
    <row r="118" spans="1:6" x14ac:dyDescent="0.3">
      <c r="A118" s="28">
        <v>14154</v>
      </c>
      <c r="B118" s="29" t="s">
        <v>77</v>
      </c>
      <c r="C118" s="29" t="s">
        <v>726</v>
      </c>
      <c r="D118" s="28">
        <v>461</v>
      </c>
      <c r="E118" s="27">
        <f t="shared" si="3"/>
        <v>901.63762999999994</v>
      </c>
      <c r="F118" s="26">
        <v>1.95583</v>
      </c>
    </row>
    <row r="119" spans="1:6" x14ac:dyDescent="0.3">
      <c r="A119" s="28">
        <v>14155</v>
      </c>
      <c r="B119" s="29" t="s">
        <v>78</v>
      </c>
      <c r="C119" s="29" t="s">
        <v>726</v>
      </c>
      <c r="D119" s="28">
        <v>563</v>
      </c>
      <c r="E119" s="27">
        <f t="shared" si="3"/>
        <v>1101.13229</v>
      </c>
      <c r="F119" s="26">
        <v>1.95583</v>
      </c>
    </row>
    <row r="120" spans="1:6" x14ac:dyDescent="0.3">
      <c r="A120" s="28">
        <v>13469</v>
      </c>
      <c r="B120" s="29" t="s">
        <v>79</v>
      </c>
      <c r="C120" s="29" t="s">
        <v>726</v>
      </c>
      <c r="D120" s="28">
        <v>1304</v>
      </c>
      <c r="E120" s="27">
        <f t="shared" si="3"/>
        <v>2550.4023200000001</v>
      </c>
      <c r="F120" s="26">
        <v>1.95583</v>
      </c>
    </row>
    <row r="121" spans="1:6" x14ac:dyDescent="0.3">
      <c r="A121" s="28">
        <v>13470</v>
      </c>
      <c r="B121" s="29" t="s">
        <v>60</v>
      </c>
      <c r="C121" s="29" t="s">
        <v>726</v>
      </c>
      <c r="D121" s="28">
        <v>1049</v>
      </c>
      <c r="E121" s="27">
        <f t="shared" si="3"/>
        <v>2051.6656699999999</v>
      </c>
      <c r="F121" s="26">
        <v>1.95583</v>
      </c>
    </row>
    <row r="122" spans="1:6" x14ac:dyDescent="0.3">
      <c r="A122" s="28">
        <v>13471</v>
      </c>
      <c r="B122" s="29" t="s">
        <v>61</v>
      </c>
      <c r="C122" s="29" t="s">
        <v>726</v>
      </c>
      <c r="D122" s="28">
        <v>512</v>
      </c>
      <c r="E122" s="27">
        <f t="shared" si="3"/>
        <v>1001.38496</v>
      </c>
      <c r="F122" s="26">
        <v>1.95583</v>
      </c>
    </row>
    <row r="123" spans="1:6" x14ac:dyDescent="0.3">
      <c r="A123" s="28">
        <v>13472</v>
      </c>
      <c r="B123" s="29" t="s">
        <v>62</v>
      </c>
      <c r="C123" s="29" t="s">
        <v>726</v>
      </c>
      <c r="D123" s="28">
        <v>512</v>
      </c>
      <c r="E123" s="27">
        <f t="shared" si="3"/>
        <v>1001.38496</v>
      </c>
      <c r="F123" s="26">
        <v>1.95583</v>
      </c>
    </row>
    <row r="124" spans="1:6" x14ac:dyDescent="0.3">
      <c r="A124" s="28">
        <v>13473</v>
      </c>
      <c r="B124" s="29" t="s">
        <v>63</v>
      </c>
      <c r="C124" s="29" t="s">
        <v>726</v>
      </c>
      <c r="D124" s="28">
        <v>895</v>
      </c>
      <c r="E124" s="27">
        <f t="shared" si="3"/>
        <v>1750.46785</v>
      </c>
      <c r="F124" s="26">
        <v>1.95583</v>
      </c>
    </row>
    <row r="125" spans="1:6" x14ac:dyDescent="0.3">
      <c r="A125" s="28">
        <v>13474</v>
      </c>
      <c r="B125" s="29" t="s">
        <v>64</v>
      </c>
      <c r="C125" s="29" t="s">
        <v>726</v>
      </c>
      <c r="D125" s="28">
        <v>890</v>
      </c>
      <c r="E125" s="27">
        <f t="shared" si="3"/>
        <v>1740.6886999999999</v>
      </c>
      <c r="F125" s="26">
        <v>1.95583</v>
      </c>
    </row>
    <row r="126" spans="1:6" x14ac:dyDescent="0.3">
      <c r="A126" s="28">
        <v>13475</v>
      </c>
      <c r="B126" s="29" t="s">
        <v>65</v>
      </c>
      <c r="C126" s="29" t="s">
        <v>726</v>
      </c>
      <c r="D126" s="28">
        <v>537</v>
      </c>
      <c r="E126" s="27">
        <f t="shared" si="3"/>
        <v>1050.28071</v>
      </c>
      <c r="F126" s="26">
        <v>1.95583</v>
      </c>
    </row>
    <row r="127" spans="1:6" x14ac:dyDescent="0.3">
      <c r="A127" s="28">
        <v>13476</v>
      </c>
      <c r="B127" s="29" t="s">
        <v>67</v>
      </c>
      <c r="C127" s="29" t="s">
        <v>726</v>
      </c>
      <c r="D127" s="28">
        <v>819</v>
      </c>
      <c r="E127" s="27">
        <f t="shared" si="3"/>
        <v>1601.8247699999999</v>
      </c>
      <c r="F127" s="26">
        <v>1.95583</v>
      </c>
    </row>
    <row r="128" spans="1:6" x14ac:dyDescent="0.3">
      <c r="A128" s="28">
        <v>13477</v>
      </c>
      <c r="B128" s="29" t="s">
        <v>80</v>
      </c>
      <c r="C128" s="29" t="s">
        <v>726</v>
      </c>
      <c r="D128" s="28">
        <v>231</v>
      </c>
      <c r="E128" s="27">
        <f t="shared" si="3"/>
        <v>451.79672999999997</v>
      </c>
      <c r="F128" s="26">
        <v>1.95583</v>
      </c>
    </row>
    <row r="129" spans="1:6" x14ac:dyDescent="0.3">
      <c r="A129" s="28">
        <v>13478</v>
      </c>
      <c r="B129" s="29" t="s">
        <v>81</v>
      </c>
      <c r="C129" s="29" t="s">
        <v>726</v>
      </c>
      <c r="D129" s="28">
        <v>614</v>
      </c>
      <c r="E129" s="27">
        <f t="shared" si="3"/>
        <v>1200.8796199999999</v>
      </c>
      <c r="F129" s="26">
        <v>1.95583</v>
      </c>
    </row>
    <row r="130" spans="1:6" x14ac:dyDescent="0.3">
      <c r="A130" s="56" t="s">
        <v>730</v>
      </c>
      <c r="B130" s="56"/>
      <c r="C130" s="56"/>
      <c r="D130" s="56"/>
      <c r="E130" s="56"/>
      <c r="F130" s="56"/>
    </row>
    <row r="131" spans="1:6" x14ac:dyDescent="0.3">
      <c r="A131" s="28">
        <v>14920</v>
      </c>
      <c r="B131" s="29" t="s">
        <v>119</v>
      </c>
      <c r="C131" s="29" t="s">
        <v>726</v>
      </c>
      <c r="D131" s="28">
        <v>358</v>
      </c>
      <c r="E131" s="27">
        <f t="shared" ref="E131:E162" si="4">D131*F131</f>
        <v>700.18714</v>
      </c>
      <c r="F131" s="26">
        <v>1.95583</v>
      </c>
    </row>
    <row r="132" spans="1:6" x14ac:dyDescent="0.3">
      <c r="A132" s="28">
        <v>14924</v>
      </c>
      <c r="B132" s="29" t="s">
        <v>120</v>
      </c>
      <c r="C132" s="29" t="s">
        <v>726</v>
      </c>
      <c r="D132" s="28">
        <v>205</v>
      </c>
      <c r="E132" s="27">
        <f t="shared" si="4"/>
        <v>400.94515000000001</v>
      </c>
      <c r="F132" s="26">
        <v>1.95583</v>
      </c>
    </row>
    <row r="133" spans="1:6" x14ac:dyDescent="0.3">
      <c r="A133" s="28">
        <v>14923</v>
      </c>
      <c r="B133" s="29" t="s">
        <v>121</v>
      </c>
      <c r="C133" s="29" t="s">
        <v>726</v>
      </c>
      <c r="D133" s="28">
        <v>282</v>
      </c>
      <c r="E133" s="27">
        <f t="shared" si="4"/>
        <v>551.54405999999994</v>
      </c>
      <c r="F133" s="26">
        <v>1.95583</v>
      </c>
    </row>
    <row r="134" spans="1:6" x14ac:dyDescent="0.3">
      <c r="A134" s="28">
        <v>15039</v>
      </c>
      <c r="B134" s="29" t="s">
        <v>122</v>
      </c>
      <c r="C134" s="29" t="s">
        <v>726</v>
      </c>
      <c r="D134" s="28">
        <v>231</v>
      </c>
      <c r="E134" s="27">
        <f t="shared" si="4"/>
        <v>451.79672999999997</v>
      </c>
      <c r="F134" s="26">
        <v>1.95583</v>
      </c>
    </row>
    <row r="135" spans="1:6" x14ac:dyDescent="0.3">
      <c r="A135" s="28">
        <v>14921</v>
      </c>
      <c r="B135" s="29" t="s">
        <v>123</v>
      </c>
      <c r="C135" s="29" t="s">
        <v>726</v>
      </c>
      <c r="D135" s="28">
        <v>154</v>
      </c>
      <c r="E135" s="27">
        <f t="shared" si="4"/>
        <v>301.19781999999998</v>
      </c>
      <c r="F135" s="26">
        <v>1.95583</v>
      </c>
    </row>
    <row r="136" spans="1:6" x14ac:dyDescent="0.3">
      <c r="A136" s="28">
        <v>14919</v>
      </c>
      <c r="B136" s="29" t="s">
        <v>124</v>
      </c>
      <c r="C136" s="29" t="s">
        <v>726</v>
      </c>
      <c r="D136" s="28">
        <v>461</v>
      </c>
      <c r="E136" s="27">
        <f t="shared" si="4"/>
        <v>901.63762999999994</v>
      </c>
      <c r="F136" s="26">
        <v>1.95583</v>
      </c>
    </row>
    <row r="137" spans="1:6" x14ac:dyDescent="0.3">
      <c r="A137" s="28">
        <v>14922</v>
      </c>
      <c r="B137" s="29" t="s">
        <v>125</v>
      </c>
      <c r="C137" s="29" t="s">
        <v>726</v>
      </c>
      <c r="D137" s="28">
        <v>1023</v>
      </c>
      <c r="E137" s="27">
        <f t="shared" si="4"/>
        <v>2000.8140899999999</v>
      </c>
      <c r="F137" s="26">
        <v>1.95583</v>
      </c>
    </row>
    <row r="138" spans="1:6" x14ac:dyDescent="0.3">
      <c r="A138" s="28">
        <v>14925</v>
      </c>
      <c r="B138" s="29" t="s">
        <v>126</v>
      </c>
      <c r="C138" s="29" t="s">
        <v>726</v>
      </c>
      <c r="D138" s="28">
        <v>486</v>
      </c>
      <c r="E138" s="27">
        <f t="shared" si="4"/>
        <v>950.53337999999997</v>
      </c>
      <c r="F138" s="26">
        <v>1.95583</v>
      </c>
    </row>
    <row r="139" spans="1:6" x14ac:dyDescent="0.3">
      <c r="A139" s="28">
        <v>15075</v>
      </c>
      <c r="B139" s="29" t="s">
        <v>127</v>
      </c>
      <c r="C139" s="29" t="s">
        <v>726</v>
      </c>
      <c r="D139" s="28">
        <v>36</v>
      </c>
      <c r="E139" s="27">
        <f t="shared" si="4"/>
        <v>70.409880000000001</v>
      </c>
      <c r="F139" s="26">
        <v>1.95583</v>
      </c>
    </row>
    <row r="140" spans="1:6" x14ac:dyDescent="0.3">
      <c r="A140" s="28">
        <v>15073</v>
      </c>
      <c r="B140" s="29" t="s">
        <v>128</v>
      </c>
      <c r="C140" s="29" t="s">
        <v>726</v>
      </c>
      <c r="D140" s="28">
        <v>103</v>
      </c>
      <c r="E140" s="27">
        <f t="shared" si="4"/>
        <v>201.45049</v>
      </c>
      <c r="F140" s="26">
        <v>1.95583</v>
      </c>
    </row>
    <row r="141" spans="1:6" x14ac:dyDescent="0.3">
      <c r="A141" s="28">
        <v>15306</v>
      </c>
      <c r="B141" s="29" t="s">
        <v>129</v>
      </c>
      <c r="C141" s="29" t="s">
        <v>726</v>
      </c>
      <c r="D141" s="28">
        <v>154</v>
      </c>
      <c r="E141" s="27">
        <f t="shared" si="4"/>
        <v>301.19781999999998</v>
      </c>
      <c r="F141" s="26">
        <v>1.95583</v>
      </c>
    </row>
    <row r="142" spans="1:6" x14ac:dyDescent="0.3">
      <c r="A142" s="28">
        <v>12320</v>
      </c>
      <c r="B142" s="29" t="s">
        <v>130</v>
      </c>
      <c r="C142" s="29" t="s">
        <v>726</v>
      </c>
      <c r="D142" s="28">
        <v>62</v>
      </c>
      <c r="E142" s="27">
        <f t="shared" si="4"/>
        <v>121.26146</v>
      </c>
      <c r="F142" s="26">
        <v>1.95583</v>
      </c>
    </row>
    <row r="143" spans="1:6" x14ac:dyDescent="0.3">
      <c r="A143" s="28">
        <v>15065</v>
      </c>
      <c r="B143" s="29" t="s">
        <v>131</v>
      </c>
      <c r="C143" s="29" t="s">
        <v>726</v>
      </c>
      <c r="D143" s="28">
        <v>767</v>
      </c>
      <c r="E143" s="27">
        <f t="shared" si="4"/>
        <v>1500.1216099999999</v>
      </c>
      <c r="F143" s="26">
        <v>1.95583</v>
      </c>
    </row>
    <row r="144" spans="1:6" x14ac:dyDescent="0.3">
      <c r="A144" s="28">
        <v>15416</v>
      </c>
      <c r="B144" s="29" t="s">
        <v>132</v>
      </c>
      <c r="C144" s="29" t="s">
        <v>726</v>
      </c>
      <c r="D144" s="28">
        <v>154</v>
      </c>
      <c r="E144" s="27">
        <f t="shared" si="4"/>
        <v>301.19781999999998</v>
      </c>
      <c r="F144" s="26">
        <v>1.95583</v>
      </c>
    </row>
    <row r="145" spans="1:6" x14ac:dyDescent="0.3">
      <c r="A145" s="28">
        <v>15067</v>
      </c>
      <c r="B145" s="29" t="s">
        <v>133</v>
      </c>
      <c r="C145" s="29" t="s">
        <v>726</v>
      </c>
      <c r="D145" s="28">
        <v>282</v>
      </c>
      <c r="E145" s="27">
        <f t="shared" si="4"/>
        <v>551.54405999999994</v>
      </c>
      <c r="F145" s="26">
        <v>1.95583</v>
      </c>
    </row>
    <row r="146" spans="1:6" x14ac:dyDescent="0.3">
      <c r="A146" s="28">
        <v>15054</v>
      </c>
      <c r="B146" s="29" t="s">
        <v>134</v>
      </c>
      <c r="C146" s="29" t="s">
        <v>726</v>
      </c>
      <c r="D146" s="28">
        <v>154</v>
      </c>
      <c r="E146" s="27">
        <f t="shared" si="4"/>
        <v>301.19781999999998</v>
      </c>
      <c r="F146" s="26">
        <v>1.95583</v>
      </c>
    </row>
    <row r="147" spans="1:6" x14ac:dyDescent="0.3">
      <c r="A147" s="28">
        <v>15040</v>
      </c>
      <c r="B147" s="29" t="s">
        <v>135</v>
      </c>
      <c r="C147" s="29" t="s">
        <v>726</v>
      </c>
      <c r="D147" s="28">
        <v>358</v>
      </c>
      <c r="E147" s="27">
        <f t="shared" si="4"/>
        <v>700.18714</v>
      </c>
      <c r="F147" s="26">
        <v>1.95583</v>
      </c>
    </row>
    <row r="148" spans="1:6" x14ac:dyDescent="0.3">
      <c r="A148" s="28">
        <v>15403</v>
      </c>
      <c r="B148" s="29" t="s">
        <v>136</v>
      </c>
      <c r="C148" s="29" t="s">
        <v>726</v>
      </c>
      <c r="D148" s="28">
        <v>256</v>
      </c>
      <c r="E148" s="27">
        <f t="shared" si="4"/>
        <v>500.69247999999999</v>
      </c>
      <c r="F148" s="26">
        <v>1.95583</v>
      </c>
    </row>
    <row r="149" spans="1:6" x14ac:dyDescent="0.3">
      <c r="A149" s="28">
        <v>15053</v>
      </c>
      <c r="B149" s="29" t="s">
        <v>137</v>
      </c>
      <c r="C149" s="29" t="s">
        <v>726</v>
      </c>
      <c r="D149" s="28">
        <v>154</v>
      </c>
      <c r="E149" s="27">
        <f t="shared" si="4"/>
        <v>301.19781999999998</v>
      </c>
      <c r="F149" s="26">
        <v>1.95583</v>
      </c>
    </row>
    <row r="150" spans="1:6" x14ac:dyDescent="0.3">
      <c r="A150" s="28">
        <v>15059</v>
      </c>
      <c r="B150" s="29" t="s">
        <v>138</v>
      </c>
      <c r="C150" s="29" t="s">
        <v>726</v>
      </c>
      <c r="D150" s="28">
        <v>461</v>
      </c>
      <c r="E150" s="27">
        <f t="shared" si="4"/>
        <v>901.63762999999994</v>
      </c>
      <c r="F150" s="26">
        <v>1.95583</v>
      </c>
    </row>
    <row r="151" spans="1:6" x14ac:dyDescent="0.3">
      <c r="A151" s="28">
        <v>15057</v>
      </c>
      <c r="B151" s="29" t="s">
        <v>139</v>
      </c>
      <c r="C151" s="29" t="s">
        <v>726</v>
      </c>
      <c r="D151" s="28">
        <v>307</v>
      </c>
      <c r="E151" s="27">
        <f t="shared" si="4"/>
        <v>600.43980999999997</v>
      </c>
      <c r="F151" s="26">
        <v>1.95583</v>
      </c>
    </row>
    <row r="152" spans="1:6" x14ac:dyDescent="0.3">
      <c r="A152" s="28">
        <v>15056</v>
      </c>
      <c r="B152" s="29" t="s">
        <v>140</v>
      </c>
      <c r="C152" s="29" t="s">
        <v>726</v>
      </c>
      <c r="D152" s="28">
        <v>256</v>
      </c>
      <c r="E152" s="27">
        <f t="shared" si="4"/>
        <v>500.69247999999999</v>
      </c>
      <c r="F152" s="26">
        <v>1.95583</v>
      </c>
    </row>
    <row r="153" spans="1:6" x14ac:dyDescent="0.3">
      <c r="A153" s="28">
        <v>15410</v>
      </c>
      <c r="B153" s="29" t="s">
        <v>141</v>
      </c>
      <c r="C153" s="29" t="s">
        <v>726</v>
      </c>
      <c r="D153" s="28">
        <v>52</v>
      </c>
      <c r="E153" s="27">
        <f t="shared" si="4"/>
        <v>101.70316</v>
      </c>
      <c r="F153" s="26">
        <v>1.95583</v>
      </c>
    </row>
    <row r="154" spans="1:6" x14ac:dyDescent="0.3">
      <c r="A154" s="28">
        <v>15421</v>
      </c>
      <c r="B154" s="29" t="s">
        <v>142</v>
      </c>
      <c r="C154" s="29" t="s">
        <v>726</v>
      </c>
      <c r="D154" s="28">
        <v>1943</v>
      </c>
      <c r="E154" s="27">
        <f t="shared" si="4"/>
        <v>3800.17769</v>
      </c>
      <c r="F154" s="26">
        <v>1.95583</v>
      </c>
    </row>
    <row r="155" spans="1:6" x14ac:dyDescent="0.3">
      <c r="A155" s="28">
        <v>15420</v>
      </c>
      <c r="B155" s="29" t="s">
        <v>143</v>
      </c>
      <c r="C155" s="29" t="s">
        <v>726</v>
      </c>
      <c r="D155" s="28">
        <v>921</v>
      </c>
      <c r="E155" s="27">
        <f t="shared" si="4"/>
        <v>1801.31943</v>
      </c>
      <c r="F155" s="26">
        <v>1.95583</v>
      </c>
    </row>
    <row r="156" spans="1:6" x14ac:dyDescent="0.3">
      <c r="A156" s="28">
        <v>15419</v>
      </c>
      <c r="B156" s="29" t="s">
        <v>144</v>
      </c>
      <c r="C156" s="29" t="s">
        <v>726</v>
      </c>
      <c r="D156" s="28">
        <v>1125</v>
      </c>
      <c r="E156" s="27">
        <f t="shared" si="4"/>
        <v>2200.3087500000001</v>
      </c>
      <c r="F156" s="26">
        <v>1.95583</v>
      </c>
    </row>
    <row r="157" spans="1:6" x14ac:dyDescent="0.3">
      <c r="A157" s="28">
        <v>15415</v>
      </c>
      <c r="B157" s="29" t="s">
        <v>145</v>
      </c>
      <c r="C157" s="29" t="s">
        <v>726</v>
      </c>
      <c r="D157" s="28">
        <v>118</v>
      </c>
      <c r="E157" s="27">
        <f t="shared" si="4"/>
        <v>230.78793999999999</v>
      </c>
      <c r="F157" s="26">
        <v>1.95583</v>
      </c>
    </row>
    <row r="158" spans="1:6" x14ac:dyDescent="0.3">
      <c r="A158" s="28">
        <v>15414</v>
      </c>
      <c r="B158" s="29" t="s">
        <v>146</v>
      </c>
      <c r="C158" s="29" t="s">
        <v>726</v>
      </c>
      <c r="D158" s="28">
        <v>103</v>
      </c>
      <c r="E158" s="27">
        <f t="shared" si="4"/>
        <v>201.45049</v>
      </c>
      <c r="F158" s="26">
        <v>1.95583</v>
      </c>
    </row>
    <row r="159" spans="1:6" x14ac:dyDescent="0.3">
      <c r="A159" s="28">
        <v>15068</v>
      </c>
      <c r="B159" s="29" t="s">
        <v>147</v>
      </c>
      <c r="C159" s="29" t="s">
        <v>726</v>
      </c>
      <c r="D159" s="28">
        <v>103</v>
      </c>
      <c r="E159" s="27">
        <f t="shared" si="4"/>
        <v>201.45049</v>
      </c>
      <c r="F159" s="26">
        <v>1.95583</v>
      </c>
    </row>
    <row r="160" spans="1:6" x14ac:dyDescent="0.3">
      <c r="A160" s="28">
        <v>15063</v>
      </c>
      <c r="B160" s="29" t="s">
        <v>148</v>
      </c>
      <c r="C160" s="29" t="s">
        <v>726</v>
      </c>
      <c r="D160" s="28">
        <v>384</v>
      </c>
      <c r="E160" s="27">
        <f t="shared" si="4"/>
        <v>751.03872000000001</v>
      </c>
      <c r="F160" s="26">
        <v>1.95583</v>
      </c>
    </row>
    <row r="161" spans="1:6" x14ac:dyDescent="0.3">
      <c r="A161" s="28">
        <v>15062</v>
      </c>
      <c r="B161" s="29" t="s">
        <v>149</v>
      </c>
      <c r="C161" s="29" t="s">
        <v>726</v>
      </c>
      <c r="D161" s="28">
        <v>256</v>
      </c>
      <c r="E161" s="27">
        <f t="shared" si="4"/>
        <v>500.69247999999999</v>
      </c>
      <c r="F161" s="26">
        <v>1.95583</v>
      </c>
    </row>
    <row r="162" spans="1:6" x14ac:dyDescent="0.3">
      <c r="A162" s="28">
        <v>15070</v>
      </c>
      <c r="B162" s="29" t="s">
        <v>150</v>
      </c>
      <c r="C162" s="29" t="s">
        <v>726</v>
      </c>
      <c r="D162" s="28">
        <v>358</v>
      </c>
      <c r="E162" s="27">
        <f t="shared" si="4"/>
        <v>700.18714</v>
      </c>
      <c r="F162" s="26">
        <v>1.95583</v>
      </c>
    </row>
    <row r="163" spans="1:6" x14ac:dyDescent="0.3">
      <c r="A163" s="28">
        <v>15078</v>
      </c>
      <c r="B163" s="29" t="s">
        <v>151</v>
      </c>
      <c r="C163" s="29" t="s">
        <v>726</v>
      </c>
      <c r="D163" s="28">
        <v>41</v>
      </c>
      <c r="E163" s="27">
        <f t="shared" ref="E163:E194" si="5">D163*F163</f>
        <v>80.189030000000002</v>
      </c>
      <c r="F163" s="26">
        <v>1.95583</v>
      </c>
    </row>
    <row r="164" spans="1:6" x14ac:dyDescent="0.3">
      <c r="A164" s="28">
        <v>15079</v>
      </c>
      <c r="B164" s="29" t="s">
        <v>152</v>
      </c>
      <c r="C164" s="29" t="s">
        <v>726</v>
      </c>
      <c r="D164" s="28">
        <v>103</v>
      </c>
      <c r="E164" s="27">
        <f t="shared" si="5"/>
        <v>201.45049</v>
      </c>
      <c r="F164" s="26">
        <v>1.95583</v>
      </c>
    </row>
    <row r="165" spans="1:6" x14ac:dyDescent="0.3">
      <c r="A165" s="28">
        <v>15080</v>
      </c>
      <c r="B165" s="29" t="s">
        <v>153</v>
      </c>
      <c r="C165" s="29" t="s">
        <v>726</v>
      </c>
      <c r="D165" s="28">
        <v>205</v>
      </c>
      <c r="E165" s="27">
        <f t="shared" si="5"/>
        <v>400.94515000000001</v>
      </c>
      <c r="F165" s="26">
        <v>1.95583</v>
      </c>
    </row>
    <row r="166" spans="1:6" x14ac:dyDescent="0.3">
      <c r="A166" s="28">
        <v>15404</v>
      </c>
      <c r="B166" s="29" t="s">
        <v>154</v>
      </c>
      <c r="C166" s="29" t="s">
        <v>726</v>
      </c>
      <c r="D166" s="28">
        <v>52</v>
      </c>
      <c r="E166" s="27">
        <f t="shared" si="5"/>
        <v>101.70316</v>
      </c>
      <c r="F166" s="26">
        <v>1.95583</v>
      </c>
    </row>
    <row r="167" spans="1:6" x14ac:dyDescent="0.3">
      <c r="A167" s="28">
        <v>15064</v>
      </c>
      <c r="B167" s="29" t="s">
        <v>155</v>
      </c>
      <c r="C167" s="29" t="s">
        <v>726</v>
      </c>
      <c r="D167" s="28">
        <v>486</v>
      </c>
      <c r="E167" s="27">
        <f t="shared" si="5"/>
        <v>950.53337999999997</v>
      </c>
      <c r="F167" s="26">
        <v>1.95583</v>
      </c>
    </row>
    <row r="168" spans="1:6" x14ac:dyDescent="0.3">
      <c r="A168" s="28">
        <v>15082</v>
      </c>
      <c r="B168" s="29" t="s">
        <v>156</v>
      </c>
      <c r="C168" s="29" t="s">
        <v>726</v>
      </c>
      <c r="D168" s="28">
        <v>179</v>
      </c>
      <c r="E168" s="27">
        <f t="shared" si="5"/>
        <v>350.09357</v>
      </c>
      <c r="F168" s="26">
        <v>1.95583</v>
      </c>
    </row>
    <row r="169" spans="1:6" x14ac:dyDescent="0.3">
      <c r="A169" s="28">
        <v>15081</v>
      </c>
      <c r="B169" s="29" t="s">
        <v>157</v>
      </c>
      <c r="C169" s="29" t="s">
        <v>726</v>
      </c>
      <c r="D169" s="28">
        <v>128</v>
      </c>
      <c r="E169" s="27">
        <f t="shared" si="5"/>
        <v>250.34623999999999</v>
      </c>
      <c r="F169" s="26">
        <v>1.95583</v>
      </c>
    </row>
    <row r="170" spans="1:6" x14ac:dyDescent="0.3">
      <c r="A170" s="28">
        <v>15413</v>
      </c>
      <c r="B170" s="29" t="s">
        <v>158</v>
      </c>
      <c r="C170" s="29" t="s">
        <v>726</v>
      </c>
      <c r="D170" s="28">
        <v>118</v>
      </c>
      <c r="E170" s="27">
        <f t="shared" si="5"/>
        <v>230.78793999999999</v>
      </c>
      <c r="F170" s="26">
        <v>1.95583</v>
      </c>
    </row>
    <row r="171" spans="1:6" x14ac:dyDescent="0.3">
      <c r="A171" s="28">
        <v>15411</v>
      </c>
      <c r="B171" s="29" t="s">
        <v>159</v>
      </c>
      <c r="C171" s="29" t="s">
        <v>726</v>
      </c>
      <c r="D171" s="28">
        <v>154</v>
      </c>
      <c r="E171" s="27">
        <f t="shared" si="5"/>
        <v>301.19781999999998</v>
      </c>
      <c r="F171" s="26">
        <v>1.95583</v>
      </c>
    </row>
    <row r="172" spans="1:6" x14ac:dyDescent="0.3">
      <c r="A172" s="28">
        <v>15066</v>
      </c>
      <c r="B172" s="29" t="s">
        <v>160</v>
      </c>
      <c r="C172" s="29" t="s">
        <v>726</v>
      </c>
      <c r="D172" s="28">
        <v>128</v>
      </c>
      <c r="E172" s="27">
        <f t="shared" si="5"/>
        <v>250.34623999999999</v>
      </c>
      <c r="F172" s="26">
        <v>1.95583</v>
      </c>
    </row>
    <row r="173" spans="1:6" x14ac:dyDescent="0.3">
      <c r="A173" s="28">
        <v>15083</v>
      </c>
      <c r="B173" s="29" t="s">
        <v>161</v>
      </c>
      <c r="C173" s="29" t="s">
        <v>726</v>
      </c>
      <c r="D173" s="28">
        <v>256</v>
      </c>
      <c r="E173" s="27">
        <f t="shared" si="5"/>
        <v>500.69247999999999</v>
      </c>
      <c r="F173" s="26">
        <v>1.95583</v>
      </c>
    </row>
    <row r="174" spans="1:6" x14ac:dyDescent="0.3">
      <c r="A174" s="28">
        <v>15086</v>
      </c>
      <c r="B174" s="29" t="s">
        <v>162</v>
      </c>
      <c r="C174" s="29" t="s">
        <v>726</v>
      </c>
      <c r="D174" s="28">
        <v>767</v>
      </c>
      <c r="E174" s="27">
        <f t="shared" si="5"/>
        <v>1500.1216099999999</v>
      </c>
      <c r="F174" s="26">
        <v>1.95583</v>
      </c>
    </row>
    <row r="175" spans="1:6" x14ac:dyDescent="0.3">
      <c r="A175" s="28">
        <v>15061</v>
      </c>
      <c r="B175" s="29" t="s">
        <v>163</v>
      </c>
      <c r="C175" s="29" t="s">
        <v>726</v>
      </c>
      <c r="D175" s="28">
        <v>179</v>
      </c>
      <c r="E175" s="27">
        <f t="shared" si="5"/>
        <v>350.09357</v>
      </c>
      <c r="F175" s="26">
        <v>1.95583</v>
      </c>
    </row>
    <row r="176" spans="1:6" x14ac:dyDescent="0.3">
      <c r="A176" s="28">
        <v>15409</v>
      </c>
      <c r="B176" s="29" t="s">
        <v>164</v>
      </c>
      <c r="C176" s="29" t="s">
        <v>726</v>
      </c>
      <c r="D176" s="28">
        <v>103</v>
      </c>
      <c r="E176" s="27">
        <f t="shared" si="5"/>
        <v>201.45049</v>
      </c>
      <c r="F176" s="26">
        <v>1.95583</v>
      </c>
    </row>
    <row r="177" spans="1:6" x14ac:dyDescent="0.3">
      <c r="A177" s="28">
        <v>15399</v>
      </c>
      <c r="B177" s="29" t="s">
        <v>165</v>
      </c>
      <c r="C177" s="29" t="s">
        <v>726</v>
      </c>
      <c r="D177" s="28">
        <v>256</v>
      </c>
      <c r="E177" s="27">
        <f t="shared" si="5"/>
        <v>500.69247999999999</v>
      </c>
      <c r="F177" s="26">
        <v>1.95583</v>
      </c>
    </row>
    <row r="178" spans="1:6" x14ac:dyDescent="0.3">
      <c r="A178" s="28">
        <v>15400</v>
      </c>
      <c r="B178" s="29" t="s">
        <v>166</v>
      </c>
      <c r="C178" s="29" t="s">
        <v>726</v>
      </c>
      <c r="D178" s="28">
        <v>282</v>
      </c>
      <c r="E178" s="27">
        <f t="shared" si="5"/>
        <v>551.54405999999994</v>
      </c>
      <c r="F178" s="26">
        <v>1.95583</v>
      </c>
    </row>
    <row r="179" spans="1:6" x14ac:dyDescent="0.3">
      <c r="A179" s="28">
        <v>15412</v>
      </c>
      <c r="B179" s="29" t="s">
        <v>167</v>
      </c>
      <c r="C179" s="29" t="s">
        <v>726</v>
      </c>
      <c r="D179" s="28">
        <v>77</v>
      </c>
      <c r="E179" s="27">
        <f t="shared" si="5"/>
        <v>150.59890999999999</v>
      </c>
      <c r="F179" s="26">
        <v>1.95583</v>
      </c>
    </row>
    <row r="180" spans="1:6" x14ac:dyDescent="0.3">
      <c r="A180" s="28">
        <v>15422</v>
      </c>
      <c r="B180" s="29" t="s">
        <v>168</v>
      </c>
      <c r="C180" s="29" t="s">
        <v>726</v>
      </c>
      <c r="D180" s="28">
        <v>1739</v>
      </c>
      <c r="E180" s="27">
        <f t="shared" si="5"/>
        <v>3401.1883699999998</v>
      </c>
      <c r="F180" s="26">
        <v>1.95583</v>
      </c>
    </row>
    <row r="181" spans="1:6" x14ac:dyDescent="0.3">
      <c r="A181" s="28">
        <v>15401</v>
      </c>
      <c r="B181" s="29" t="s">
        <v>169</v>
      </c>
      <c r="C181" s="29" t="s">
        <v>726</v>
      </c>
      <c r="D181" s="28">
        <v>384</v>
      </c>
      <c r="E181" s="27">
        <f t="shared" si="5"/>
        <v>751.03872000000001</v>
      </c>
      <c r="F181" s="26">
        <v>1.95583</v>
      </c>
    </row>
    <row r="182" spans="1:6" x14ac:dyDescent="0.3">
      <c r="A182" s="28">
        <v>15085</v>
      </c>
      <c r="B182" s="29" t="s">
        <v>170</v>
      </c>
      <c r="C182" s="29" t="s">
        <v>726</v>
      </c>
      <c r="D182" s="28">
        <v>486</v>
      </c>
      <c r="E182" s="27">
        <f t="shared" si="5"/>
        <v>950.53337999999997</v>
      </c>
      <c r="F182" s="26">
        <v>1.95583</v>
      </c>
    </row>
    <row r="183" spans="1:6" x14ac:dyDescent="0.3">
      <c r="A183" s="28">
        <v>15069</v>
      </c>
      <c r="B183" s="29" t="s">
        <v>171</v>
      </c>
      <c r="C183" s="29" t="s">
        <v>726</v>
      </c>
      <c r="D183" s="28">
        <v>256</v>
      </c>
      <c r="E183" s="27">
        <f t="shared" si="5"/>
        <v>500.69247999999999</v>
      </c>
      <c r="F183" s="26">
        <v>1.95583</v>
      </c>
    </row>
    <row r="184" spans="1:6" x14ac:dyDescent="0.3">
      <c r="A184" s="28">
        <v>15238</v>
      </c>
      <c r="B184" s="29" t="s">
        <v>172</v>
      </c>
      <c r="C184" s="29" t="s">
        <v>726</v>
      </c>
      <c r="D184" s="28">
        <v>410</v>
      </c>
      <c r="E184" s="27">
        <f t="shared" si="5"/>
        <v>801.89030000000002</v>
      </c>
      <c r="F184" s="26">
        <v>1.95583</v>
      </c>
    </row>
    <row r="185" spans="1:6" x14ac:dyDescent="0.3">
      <c r="A185" s="28">
        <v>15237</v>
      </c>
      <c r="B185" s="29" t="s">
        <v>173</v>
      </c>
      <c r="C185" s="29" t="s">
        <v>726</v>
      </c>
      <c r="D185" s="28">
        <v>307</v>
      </c>
      <c r="E185" s="27">
        <f t="shared" si="5"/>
        <v>600.43980999999997</v>
      </c>
      <c r="F185" s="26">
        <v>1.95583</v>
      </c>
    </row>
    <row r="186" spans="1:6" x14ac:dyDescent="0.3">
      <c r="A186" s="28">
        <v>15407</v>
      </c>
      <c r="B186" s="29" t="s">
        <v>174</v>
      </c>
      <c r="C186" s="29" t="s">
        <v>726</v>
      </c>
      <c r="D186" s="28">
        <v>767</v>
      </c>
      <c r="E186" s="27">
        <f t="shared" si="5"/>
        <v>1500.1216099999999</v>
      </c>
      <c r="F186" s="26">
        <v>1.95583</v>
      </c>
    </row>
    <row r="187" spans="1:6" x14ac:dyDescent="0.3">
      <c r="A187" s="28">
        <v>15406</v>
      </c>
      <c r="B187" s="29" t="s">
        <v>175</v>
      </c>
      <c r="C187" s="29" t="s">
        <v>726</v>
      </c>
      <c r="D187" s="28">
        <v>486</v>
      </c>
      <c r="E187" s="27">
        <f t="shared" si="5"/>
        <v>950.53337999999997</v>
      </c>
      <c r="F187" s="26">
        <v>1.95583</v>
      </c>
    </row>
    <row r="188" spans="1:6" x14ac:dyDescent="0.3">
      <c r="A188" s="28">
        <v>15405</v>
      </c>
      <c r="B188" s="29" t="s">
        <v>176</v>
      </c>
      <c r="C188" s="29" t="s">
        <v>726</v>
      </c>
      <c r="D188" s="28">
        <v>384</v>
      </c>
      <c r="E188" s="27">
        <f t="shared" si="5"/>
        <v>751.03872000000001</v>
      </c>
      <c r="F188" s="26">
        <v>1.95583</v>
      </c>
    </row>
    <row r="189" spans="1:6" x14ac:dyDescent="0.3">
      <c r="A189" s="28">
        <v>15402</v>
      </c>
      <c r="B189" s="29" t="s">
        <v>177</v>
      </c>
      <c r="C189" s="29" t="s">
        <v>726</v>
      </c>
      <c r="D189" s="28">
        <v>179</v>
      </c>
      <c r="E189" s="27">
        <f t="shared" si="5"/>
        <v>350.09357</v>
      </c>
      <c r="F189" s="26">
        <v>1.95583</v>
      </c>
    </row>
    <row r="190" spans="1:6" x14ac:dyDescent="0.3">
      <c r="A190" s="28">
        <v>15186</v>
      </c>
      <c r="B190" s="29" t="s">
        <v>178</v>
      </c>
      <c r="C190" s="29" t="s">
        <v>726</v>
      </c>
      <c r="D190" s="28">
        <v>52</v>
      </c>
      <c r="E190" s="27">
        <f t="shared" si="5"/>
        <v>101.70316</v>
      </c>
      <c r="F190" s="26">
        <v>1.95583</v>
      </c>
    </row>
    <row r="191" spans="1:6" x14ac:dyDescent="0.3">
      <c r="A191" s="28">
        <v>15408</v>
      </c>
      <c r="B191" s="29" t="s">
        <v>179</v>
      </c>
      <c r="C191" s="29" t="s">
        <v>726</v>
      </c>
      <c r="D191" s="28">
        <v>103</v>
      </c>
      <c r="E191" s="27">
        <f t="shared" si="5"/>
        <v>201.45049</v>
      </c>
      <c r="F191" s="26">
        <v>1.95583</v>
      </c>
    </row>
    <row r="192" spans="1:6" x14ac:dyDescent="0.3">
      <c r="A192" s="28">
        <v>12326</v>
      </c>
      <c r="B192" s="29" t="s">
        <v>180</v>
      </c>
      <c r="C192" s="29" t="s">
        <v>726</v>
      </c>
      <c r="D192" s="28">
        <v>44</v>
      </c>
      <c r="E192" s="27">
        <f t="shared" si="5"/>
        <v>86.056519999999992</v>
      </c>
      <c r="F192" s="26">
        <v>1.95583</v>
      </c>
    </row>
    <row r="193" spans="1:6" x14ac:dyDescent="0.3">
      <c r="A193" s="28">
        <v>12327</v>
      </c>
      <c r="B193" s="29" t="s">
        <v>181</v>
      </c>
      <c r="C193" s="29" t="s">
        <v>726</v>
      </c>
      <c r="D193" s="28">
        <v>44</v>
      </c>
      <c r="E193" s="27">
        <f t="shared" si="5"/>
        <v>86.056519999999992</v>
      </c>
      <c r="F193" s="26">
        <v>1.95583</v>
      </c>
    </row>
    <row r="194" spans="1:6" x14ac:dyDescent="0.3">
      <c r="A194" s="28">
        <v>12331</v>
      </c>
      <c r="B194" s="29" t="s">
        <v>182</v>
      </c>
      <c r="C194" s="29" t="s">
        <v>726</v>
      </c>
      <c r="D194" s="28">
        <v>113</v>
      </c>
      <c r="E194" s="27">
        <f t="shared" si="5"/>
        <v>221.00879</v>
      </c>
      <c r="F194" s="26">
        <v>1.95583</v>
      </c>
    </row>
    <row r="195" spans="1:6" x14ac:dyDescent="0.3">
      <c r="A195" s="28">
        <v>13330</v>
      </c>
      <c r="B195" s="29" t="s">
        <v>183</v>
      </c>
      <c r="C195" s="29" t="s">
        <v>726</v>
      </c>
      <c r="D195" s="28">
        <v>1534</v>
      </c>
      <c r="E195" s="27">
        <f t="shared" ref="E195:E226" si="6">D195*F195</f>
        <v>3000.2432199999998</v>
      </c>
      <c r="F195" s="26">
        <v>1.95583</v>
      </c>
    </row>
    <row r="196" spans="1:6" x14ac:dyDescent="0.3">
      <c r="A196" s="28">
        <v>13335</v>
      </c>
      <c r="B196" s="29" t="s">
        <v>184</v>
      </c>
      <c r="C196" s="29" t="s">
        <v>726</v>
      </c>
      <c r="D196" s="28">
        <v>476</v>
      </c>
      <c r="E196" s="27">
        <f t="shared" si="6"/>
        <v>930.97507999999993</v>
      </c>
      <c r="F196" s="26">
        <v>1.95583</v>
      </c>
    </row>
    <row r="197" spans="1:6" x14ac:dyDescent="0.3">
      <c r="A197" s="28">
        <v>13336</v>
      </c>
      <c r="B197" s="29" t="s">
        <v>185</v>
      </c>
      <c r="C197" s="29" t="s">
        <v>726</v>
      </c>
      <c r="D197" s="28">
        <v>307</v>
      </c>
      <c r="E197" s="27">
        <f t="shared" si="6"/>
        <v>600.43980999999997</v>
      </c>
      <c r="F197" s="26">
        <v>1.95583</v>
      </c>
    </row>
    <row r="198" spans="1:6" x14ac:dyDescent="0.3">
      <c r="A198" s="28">
        <v>13337</v>
      </c>
      <c r="B198" s="29" t="s">
        <v>186</v>
      </c>
      <c r="C198" s="29" t="s">
        <v>726</v>
      </c>
      <c r="D198" s="28">
        <v>512</v>
      </c>
      <c r="E198" s="27">
        <f t="shared" si="6"/>
        <v>1001.38496</v>
      </c>
      <c r="F198" s="26">
        <v>1.95583</v>
      </c>
    </row>
    <row r="199" spans="1:6" x14ac:dyDescent="0.3">
      <c r="A199" s="28">
        <v>13338</v>
      </c>
      <c r="B199" s="29" t="s">
        <v>187</v>
      </c>
      <c r="C199" s="29" t="s">
        <v>726</v>
      </c>
      <c r="D199" s="28">
        <v>4853</v>
      </c>
      <c r="E199" s="27">
        <f t="shared" si="6"/>
        <v>9491.6429900000003</v>
      </c>
      <c r="F199" s="26">
        <v>1.95583</v>
      </c>
    </row>
    <row r="200" spans="1:6" x14ac:dyDescent="0.3">
      <c r="A200" s="28">
        <v>15149</v>
      </c>
      <c r="B200" s="29" t="s">
        <v>188</v>
      </c>
      <c r="C200" s="29" t="s">
        <v>726</v>
      </c>
      <c r="D200" s="28">
        <v>849</v>
      </c>
      <c r="E200" s="27">
        <f t="shared" si="6"/>
        <v>1660.4996699999999</v>
      </c>
      <c r="F200" s="26">
        <v>1.95583</v>
      </c>
    </row>
    <row r="201" spans="1:6" x14ac:dyDescent="0.3">
      <c r="A201" s="28">
        <v>13339</v>
      </c>
      <c r="B201" s="29" t="s">
        <v>189</v>
      </c>
      <c r="C201" s="29" t="s">
        <v>726</v>
      </c>
      <c r="D201" s="28">
        <v>2250</v>
      </c>
      <c r="E201" s="27">
        <f t="shared" si="6"/>
        <v>4400.6175000000003</v>
      </c>
      <c r="F201" s="26">
        <v>1.95583</v>
      </c>
    </row>
    <row r="202" spans="1:6" x14ac:dyDescent="0.3">
      <c r="A202" s="28">
        <v>15148</v>
      </c>
      <c r="B202" s="29" t="s">
        <v>190</v>
      </c>
      <c r="C202" s="29" t="s">
        <v>726</v>
      </c>
      <c r="D202" s="28">
        <v>870</v>
      </c>
      <c r="E202" s="27">
        <f t="shared" si="6"/>
        <v>1701.5720999999999</v>
      </c>
      <c r="F202" s="26">
        <v>1.95583</v>
      </c>
    </row>
    <row r="203" spans="1:6" x14ac:dyDescent="0.3">
      <c r="A203" s="28">
        <v>15150</v>
      </c>
      <c r="B203" s="29" t="s">
        <v>191</v>
      </c>
      <c r="C203" s="29" t="s">
        <v>726</v>
      </c>
      <c r="D203" s="28">
        <v>819</v>
      </c>
      <c r="E203" s="27">
        <f t="shared" si="6"/>
        <v>1601.8247699999999</v>
      </c>
      <c r="F203" s="26">
        <v>1.95583</v>
      </c>
    </row>
    <row r="204" spans="1:6" x14ac:dyDescent="0.3">
      <c r="A204" s="28">
        <v>13340</v>
      </c>
      <c r="B204" s="29" t="s">
        <v>192</v>
      </c>
      <c r="C204" s="29" t="s">
        <v>726</v>
      </c>
      <c r="D204" s="28">
        <v>3733</v>
      </c>
      <c r="E204" s="27">
        <f t="shared" si="6"/>
        <v>7301.1133899999995</v>
      </c>
      <c r="F204" s="26">
        <v>1.95583</v>
      </c>
    </row>
    <row r="205" spans="1:6" x14ac:dyDescent="0.3">
      <c r="A205" s="28">
        <v>14973</v>
      </c>
      <c r="B205" s="29" t="s">
        <v>193</v>
      </c>
      <c r="C205" s="29" t="s">
        <v>726</v>
      </c>
      <c r="D205" s="28">
        <v>921</v>
      </c>
      <c r="E205" s="27">
        <f t="shared" si="6"/>
        <v>1801.31943</v>
      </c>
      <c r="F205" s="26">
        <v>1.95583</v>
      </c>
    </row>
    <row r="206" spans="1:6" x14ac:dyDescent="0.3">
      <c r="A206" s="28">
        <v>14975</v>
      </c>
      <c r="B206" s="29" t="s">
        <v>194</v>
      </c>
      <c r="C206" s="29" t="s">
        <v>726</v>
      </c>
      <c r="D206" s="28">
        <v>218</v>
      </c>
      <c r="E206" s="27">
        <f t="shared" si="6"/>
        <v>426.37094000000002</v>
      </c>
      <c r="F206" s="26">
        <v>1.95583</v>
      </c>
    </row>
    <row r="207" spans="1:6" x14ac:dyDescent="0.3">
      <c r="A207" s="28">
        <v>14976</v>
      </c>
      <c r="B207" s="29" t="s">
        <v>195</v>
      </c>
      <c r="C207" s="29" t="s">
        <v>726</v>
      </c>
      <c r="D207" s="28">
        <v>128</v>
      </c>
      <c r="E207" s="27">
        <f t="shared" si="6"/>
        <v>250.34623999999999</v>
      </c>
      <c r="F207" s="26">
        <v>1.95583</v>
      </c>
    </row>
    <row r="208" spans="1:6" x14ac:dyDescent="0.3">
      <c r="A208" s="28">
        <v>14977</v>
      </c>
      <c r="B208" s="29" t="s">
        <v>196</v>
      </c>
      <c r="C208" s="29" t="s">
        <v>726</v>
      </c>
      <c r="D208" s="28">
        <v>64</v>
      </c>
      <c r="E208" s="27">
        <f t="shared" si="6"/>
        <v>125.17312</v>
      </c>
      <c r="F208" s="26">
        <v>1.95583</v>
      </c>
    </row>
    <row r="209" spans="1:6" x14ac:dyDescent="0.3">
      <c r="A209" s="28">
        <v>13343</v>
      </c>
      <c r="B209" s="29" t="s">
        <v>197</v>
      </c>
      <c r="C209" s="29" t="s">
        <v>726</v>
      </c>
      <c r="D209" s="28">
        <v>1872</v>
      </c>
      <c r="E209" s="27">
        <f t="shared" si="6"/>
        <v>3661.31376</v>
      </c>
      <c r="F209" s="26">
        <v>1.95583</v>
      </c>
    </row>
    <row r="210" spans="1:6" x14ac:dyDescent="0.3">
      <c r="A210" s="28">
        <v>14979</v>
      </c>
      <c r="B210" s="29" t="s">
        <v>198</v>
      </c>
      <c r="C210" s="29" t="s">
        <v>726</v>
      </c>
      <c r="D210" s="28">
        <v>192</v>
      </c>
      <c r="E210" s="27">
        <f t="shared" si="6"/>
        <v>375.51936000000001</v>
      </c>
      <c r="F210" s="26">
        <v>1.95583</v>
      </c>
    </row>
    <row r="211" spans="1:6" x14ac:dyDescent="0.3">
      <c r="A211" s="28">
        <v>14974</v>
      </c>
      <c r="B211" s="29" t="s">
        <v>199</v>
      </c>
      <c r="C211" s="29" t="s">
        <v>726</v>
      </c>
      <c r="D211" s="28">
        <v>1023</v>
      </c>
      <c r="E211" s="27">
        <f t="shared" si="6"/>
        <v>2000.8140899999999</v>
      </c>
      <c r="F211" s="26">
        <v>1.95583</v>
      </c>
    </row>
    <row r="212" spans="1:6" x14ac:dyDescent="0.3">
      <c r="A212" s="28">
        <v>13351</v>
      </c>
      <c r="B212" s="29" t="s">
        <v>37</v>
      </c>
      <c r="C212" s="29" t="s">
        <v>726</v>
      </c>
      <c r="D212" s="28">
        <v>179</v>
      </c>
      <c r="E212" s="27">
        <f t="shared" si="6"/>
        <v>350.09357</v>
      </c>
      <c r="F212" s="26">
        <v>1.95583</v>
      </c>
    </row>
    <row r="213" spans="1:6" x14ac:dyDescent="0.3">
      <c r="A213" s="28">
        <v>13353</v>
      </c>
      <c r="B213" s="29" t="s">
        <v>200</v>
      </c>
      <c r="C213" s="29" t="s">
        <v>726</v>
      </c>
      <c r="D213" s="28">
        <v>369</v>
      </c>
      <c r="E213" s="27">
        <f t="shared" si="6"/>
        <v>721.70127000000002</v>
      </c>
      <c r="F213" s="26">
        <v>1.95583</v>
      </c>
    </row>
    <row r="214" spans="1:6" x14ac:dyDescent="0.3">
      <c r="A214" s="28">
        <v>13354</v>
      </c>
      <c r="B214" s="29" t="s">
        <v>201</v>
      </c>
      <c r="C214" s="29" t="s">
        <v>726</v>
      </c>
      <c r="D214" s="28">
        <v>113</v>
      </c>
      <c r="E214" s="27">
        <f t="shared" si="6"/>
        <v>221.00879</v>
      </c>
      <c r="F214" s="26">
        <v>1.95583</v>
      </c>
    </row>
    <row r="215" spans="1:6" x14ac:dyDescent="0.3">
      <c r="A215" s="28">
        <v>13355</v>
      </c>
      <c r="B215" s="29" t="s">
        <v>202</v>
      </c>
      <c r="C215" s="29" t="s">
        <v>726</v>
      </c>
      <c r="D215" s="28">
        <v>231</v>
      </c>
      <c r="E215" s="27">
        <f t="shared" si="6"/>
        <v>451.79672999999997</v>
      </c>
      <c r="F215" s="26">
        <v>1.95583</v>
      </c>
    </row>
    <row r="216" spans="1:6" x14ac:dyDescent="0.3">
      <c r="A216" s="28">
        <v>14972</v>
      </c>
      <c r="B216" s="29" t="s">
        <v>203</v>
      </c>
      <c r="C216" s="29" t="s">
        <v>726</v>
      </c>
      <c r="D216" s="28">
        <v>256</v>
      </c>
      <c r="E216" s="27">
        <f t="shared" si="6"/>
        <v>500.69247999999999</v>
      </c>
      <c r="F216" s="26">
        <v>1.95583</v>
      </c>
    </row>
    <row r="217" spans="1:6" x14ac:dyDescent="0.3">
      <c r="A217" s="28">
        <v>13356</v>
      </c>
      <c r="B217" s="29" t="s">
        <v>204</v>
      </c>
      <c r="C217" s="29" t="s">
        <v>726</v>
      </c>
      <c r="D217" s="28">
        <v>716</v>
      </c>
      <c r="E217" s="27">
        <f t="shared" si="6"/>
        <v>1400.37428</v>
      </c>
      <c r="F217" s="26">
        <v>1.95583</v>
      </c>
    </row>
    <row r="218" spans="1:6" x14ac:dyDescent="0.3">
      <c r="A218" s="28">
        <v>13847</v>
      </c>
      <c r="B218" s="29" t="s">
        <v>205</v>
      </c>
      <c r="C218" s="29" t="s">
        <v>726</v>
      </c>
      <c r="D218" s="28">
        <v>256</v>
      </c>
      <c r="E218" s="27">
        <f t="shared" si="6"/>
        <v>500.69247999999999</v>
      </c>
      <c r="F218" s="26">
        <v>1.95583</v>
      </c>
    </row>
    <row r="219" spans="1:6" x14ac:dyDescent="0.3">
      <c r="A219" s="28">
        <v>13359</v>
      </c>
      <c r="B219" s="29" t="s">
        <v>206</v>
      </c>
      <c r="C219" s="29" t="s">
        <v>726</v>
      </c>
      <c r="D219" s="28">
        <v>128</v>
      </c>
      <c r="E219" s="27">
        <f t="shared" si="6"/>
        <v>250.34623999999999</v>
      </c>
      <c r="F219" s="26">
        <v>1.95583</v>
      </c>
    </row>
    <row r="220" spans="1:6" x14ac:dyDescent="0.3">
      <c r="A220" s="28">
        <v>15111</v>
      </c>
      <c r="B220" s="29" t="s">
        <v>207</v>
      </c>
      <c r="C220" s="29" t="s">
        <v>726</v>
      </c>
      <c r="D220" s="28">
        <v>563</v>
      </c>
      <c r="E220" s="27">
        <f t="shared" si="6"/>
        <v>1101.13229</v>
      </c>
      <c r="F220" s="26">
        <v>1.95583</v>
      </c>
    </row>
    <row r="221" spans="1:6" x14ac:dyDescent="0.3">
      <c r="A221" s="28">
        <v>15239</v>
      </c>
      <c r="B221" s="29" t="s">
        <v>208</v>
      </c>
      <c r="C221" s="29" t="s">
        <v>726</v>
      </c>
      <c r="D221" s="28">
        <v>205</v>
      </c>
      <c r="E221" s="27">
        <f t="shared" si="6"/>
        <v>400.94515000000001</v>
      </c>
      <c r="F221" s="26">
        <v>1.95583</v>
      </c>
    </row>
    <row r="222" spans="1:6" x14ac:dyDescent="0.3">
      <c r="A222" s="28">
        <v>15110</v>
      </c>
      <c r="B222" s="29" t="s">
        <v>209</v>
      </c>
      <c r="C222" s="29" t="s">
        <v>726</v>
      </c>
      <c r="D222" s="28">
        <v>256</v>
      </c>
      <c r="E222" s="27">
        <f t="shared" si="6"/>
        <v>500.69247999999999</v>
      </c>
      <c r="F222" s="26">
        <v>1.95583</v>
      </c>
    </row>
    <row r="223" spans="1:6" x14ac:dyDescent="0.3">
      <c r="A223" s="28">
        <v>13368</v>
      </c>
      <c r="B223" s="29" t="s">
        <v>210</v>
      </c>
      <c r="C223" s="29" t="s">
        <v>726</v>
      </c>
      <c r="D223" s="28">
        <v>410</v>
      </c>
      <c r="E223" s="27">
        <f t="shared" si="6"/>
        <v>801.89030000000002</v>
      </c>
      <c r="F223" s="26">
        <v>1.95583</v>
      </c>
    </row>
    <row r="224" spans="1:6" x14ac:dyDescent="0.3">
      <c r="A224" s="28">
        <v>15109</v>
      </c>
      <c r="B224" s="29" t="s">
        <v>211</v>
      </c>
      <c r="C224" s="29" t="s">
        <v>726</v>
      </c>
      <c r="D224" s="28">
        <v>205</v>
      </c>
      <c r="E224" s="27">
        <f t="shared" si="6"/>
        <v>400.94515000000001</v>
      </c>
      <c r="F224" s="26">
        <v>1.95583</v>
      </c>
    </row>
    <row r="225" spans="1:6" x14ac:dyDescent="0.3">
      <c r="A225" s="28">
        <v>15418</v>
      </c>
      <c r="B225" s="29" t="s">
        <v>212</v>
      </c>
      <c r="C225" s="29" t="s">
        <v>726</v>
      </c>
      <c r="D225" s="28">
        <v>307</v>
      </c>
      <c r="E225" s="27">
        <f t="shared" si="6"/>
        <v>600.43980999999997</v>
      </c>
      <c r="F225" s="26">
        <v>1.95583</v>
      </c>
    </row>
    <row r="226" spans="1:6" x14ac:dyDescent="0.3">
      <c r="A226" s="56" t="s">
        <v>731</v>
      </c>
      <c r="B226" s="56"/>
      <c r="C226" s="56"/>
      <c r="D226" s="56"/>
      <c r="E226" s="56"/>
      <c r="F226" s="56"/>
    </row>
    <row r="227" spans="1:6" x14ac:dyDescent="0.3">
      <c r="A227" s="28">
        <v>13413</v>
      </c>
      <c r="B227" s="29" t="s">
        <v>213</v>
      </c>
      <c r="C227" s="29" t="s">
        <v>726</v>
      </c>
      <c r="D227" s="28">
        <v>614</v>
      </c>
      <c r="E227" s="27">
        <f t="shared" ref="E227:E238" si="7">D227*F227</f>
        <v>1200.8796199999999</v>
      </c>
      <c r="F227" s="26">
        <v>1.95583</v>
      </c>
    </row>
    <row r="228" spans="1:6" x14ac:dyDescent="0.3">
      <c r="A228" s="28">
        <v>13414</v>
      </c>
      <c r="B228" s="29" t="s">
        <v>214</v>
      </c>
      <c r="C228" s="29" t="s">
        <v>726</v>
      </c>
      <c r="D228" s="28">
        <v>2992</v>
      </c>
      <c r="E228" s="27">
        <f t="shared" si="7"/>
        <v>5851.8433599999998</v>
      </c>
      <c r="F228" s="26">
        <v>1.95583</v>
      </c>
    </row>
    <row r="229" spans="1:6" x14ac:dyDescent="0.3">
      <c r="A229" s="28">
        <v>13415</v>
      </c>
      <c r="B229" s="29" t="s">
        <v>215</v>
      </c>
      <c r="C229" s="29" t="s">
        <v>726</v>
      </c>
      <c r="D229" s="28">
        <v>1739</v>
      </c>
      <c r="E229" s="27">
        <f t="shared" si="7"/>
        <v>3401.1883699999998</v>
      </c>
      <c r="F229" s="26">
        <v>1.95583</v>
      </c>
    </row>
    <row r="230" spans="1:6" x14ac:dyDescent="0.3">
      <c r="A230" s="28">
        <v>13416</v>
      </c>
      <c r="B230" s="29" t="s">
        <v>216</v>
      </c>
      <c r="C230" s="29" t="s">
        <v>726</v>
      </c>
      <c r="D230" s="28">
        <v>3094</v>
      </c>
      <c r="E230" s="27">
        <f t="shared" si="7"/>
        <v>6051.3380200000001</v>
      </c>
      <c r="F230" s="26">
        <v>1.95583</v>
      </c>
    </row>
    <row r="231" spans="1:6" x14ac:dyDescent="0.3">
      <c r="A231" s="28">
        <v>13417</v>
      </c>
      <c r="B231" s="29" t="s">
        <v>217</v>
      </c>
      <c r="C231" s="29" t="s">
        <v>726</v>
      </c>
      <c r="D231" s="28">
        <v>5497</v>
      </c>
      <c r="E231" s="27">
        <f t="shared" si="7"/>
        <v>10751.19751</v>
      </c>
      <c r="F231" s="26">
        <v>1.95583</v>
      </c>
    </row>
    <row r="232" spans="1:6" x14ac:dyDescent="0.3">
      <c r="A232" s="28">
        <v>13418</v>
      </c>
      <c r="B232" s="29" t="s">
        <v>218</v>
      </c>
      <c r="C232" s="29" t="s">
        <v>726</v>
      </c>
      <c r="D232" s="28">
        <v>1130</v>
      </c>
      <c r="E232" s="27">
        <f t="shared" si="7"/>
        <v>2210.0879</v>
      </c>
      <c r="F232" s="26">
        <v>1.95583</v>
      </c>
    </row>
    <row r="233" spans="1:6" x14ac:dyDescent="0.3">
      <c r="A233" s="28">
        <v>13419</v>
      </c>
      <c r="B233" s="29" t="s">
        <v>219</v>
      </c>
      <c r="C233" s="29" t="s">
        <v>726</v>
      </c>
      <c r="D233" s="28">
        <v>1049</v>
      </c>
      <c r="E233" s="27">
        <f t="shared" si="7"/>
        <v>2051.6656699999999</v>
      </c>
      <c r="F233" s="26">
        <v>1.95583</v>
      </c>
    </row>
    <row r="234" spans="1:6" x14ac:dyDescent="0.3">
      <c r="A234" s="28">
        <v>13420</v>
      </c>
      <c r="B234" s="29" t="s">
        <v>220</v>
      </c>
      <c r="C234" s="29" t="s">
        <v>726</v>
      </c>
      <c r="D234" s="28">
        <v>716</v>
      </c>
      <c r="E234" s="27">
        <f t="shared" si="7"/>
        <v>1400.37428</v>
      </c>
      <c r="F234" s="26">
        <v>1.95583</v>
      </c>
    </row>
    <row r="235" spans="1:6" x14ac:dyDescent="0.3">
      <c r="A235" s="28">
        <v>13421</v>
      </c>
      <c r="B235" s="29" t="s">
        <v>221</v>
      </c>
      <c r="C235" s="29" t="s">
        <v>726</v>
      </c>
      <c r="D235" s="28">
        <v>1130</v>
      </c>
      <c r="E235" s="27">
        <f t="shared" si="7"/>
        <v>2210.0879</v>
      </c>
      <c r="F235" s="26">
        <v>1.95583</v>
      </c>
    </row>
    <row r="236" spans="1:6" x14ac:dyDescent="0.3">
      <c r="A236" s="28">
        <v>13422</v>
      </c>
      <c r="B236" s="29" t="s">
        <v>222</v>
      </c>
      <c r="C236" s="29" t="s">
        <v>726</v>
      </c>
      <c r="D236" s="28">
        <v>859</v>
      </c>
      <c r="E236" s="27">
        <f t="shared" si="7"/>
        <v>1680.0579700000001</v>
      </c>
      <c r="F236" s="26">
        <v>1.95583</v>
      </c>
    </row>
    <row r="237" spans="1:6" x14ac:dyDescent="0.3">
      <c r="A237" s="28">
        <v>13423</v>
      </c>
      <c r="B237" s="29" t="s">
        <v>223</v>
      </c>
      <c r="C237" s="29" t="s">
        <v>726</v>
      </c>
      <c r="D237" s="28">
        <v>3119</v>
      </c>
      <c r="E237" s="27">
        <f t="shared" si="7"/>
        <v>6100.2337699999998</v>
      </c>
      <c r="F237" s="26">
        <v>1.95583</v>
      </c>
    </row>
    <row r="238" spans="1:6" x14ac:dyDescent="0.3">
      <c r="A238" s="28">
        <v>13424</v>
      </c>
      <c r="B238" s="29" t="s">
        <v>224</v>
      </c>
      <c r="C238" s="29" t="s">
        <v>726</v>
      </c>
      <c r="D238" s="28">
        <v>26</v>
      </c>
      <c r="E238" s="27">
        <f t="shared" si="7"/>
        <v>50.851579999999998</v>
      </c>
      <c r="F238" s="26">
        <v>1.95583</v>
      </c>
    </row>
    <row r="239" spans="1:6" x14ac:dyDescent="0.3">
      <c r="A239" s="56" t="s">
        <v>732</v>
      </c>
      <c r="B239" s="56"/>
      <c r="C239" s="56"/>
      <c r="D239" s="56"/>
      <c r="E239" s="56"/>
      <c r="F239" s="56"/>
    </row>
    <row r="240" spans="1:6" x14ac:dyDescent="0.3">
      <c r="A240" s="28">
        <v>13201</v>
      </c>
      <c r="B240" s="29" t="s">
        <v>225</v>
      </c>
      <c r="C240" s="29" t="s">
        <v>726</v>
      </c>
      <c r="D240" s="28">
        <v>103</v>
      </c>
      <c r="E240" s="27">
        <f t="shared" ref="E240:E254" si="8">D240*F240</f>
        <v>201.45049</v>
      </c>
      <c r="F240" s="26">
        <v>1.95583</v>
      </c>
    </row>
    <row r="241" spans="1:6" x14ac:dyDescent="0.3">
      <c r="A241" s="28">
        <v>13370</v>
      </c>
      <c r="B241" s="29" t="s">
        <v>226</v>
      </c>
      <c r="C241" s="29" t="s">
        <v>726</v>
      </c>
      <c r="D241" s="28">
        <v>128</v>
      </c>
      <c r="E241" s="27">
        <f t="shared" si="8"/>
        <v>250.34623999999999</v>
      </c>
      <c r="F241" s="26">
        <v>1.95583</v>
      </c>
    </row>
    <row r="242" spans="1:6" x14ac:dyDescent="0.3">
      <c r="A242" s="28">
        <v>13371</v>
      </c>
      <c r="B242" s="29" t="s">
        <v>227</v>
      </c>
      <c r="C242" s="29" t="s">
        <v>726</v>
      </c>
      <c r="D242" s="28">
        <v>103</v>
      </c>
      <c r="E242" s="27">
        <f t="shared" si="8"/>
        <v>201.45049</v>
      </c>
      <c r="F242" s="26">
        <v>1.95583</v>
      </c>
    </row>
    <row r="243" spans="1:6" x14ac:dyDescent="0.3">
      <c r="A243" s="28">
        <v>13372</v>
      </c>
      <c r="B243" s="29" t="s">
        <v>228</v>
      </c>
      <c r="C243" s="29" t="s">
        <v>726</v>
      </c>
      <c r="D243" s="28">
        <v>154</v>
      </c>
      <c r="E243" s="27">
        <f t="shared" si="8"/>
        <v>301.19781999999998</v>
      </c>
      <c r="F243" s="26">
        <v>1.95583</v>
      </c>
    </row>
    <row r="244" spans="1:6" x14ac:dyDescent="0.3">
      <c r="A244" s="28">
        <v>13373</v>
      </c>
      <c r="B244" s="29" t="s">
        <v>229</v>
      </c>
      <c r="C244" s="29" t="s">
        <v>726</v>
      </c>
      <c r="D244" s="28">
        <v>77</v>
      </c>
      <c r="E244" s="27">
        <f t="shared" si="8"/>
        <v>150.59890999999999</v>
      </c>
      <c r="F244" s="26">
        <v>1.95583</v>
      </c>
    </row>
    <row r="245" spans="1:6" x14ac:dyDescent="0.3">
      <c r="A245" s="28">
        <v>13374</v>
      </c>
      <c r="B245" s="29" t="s">
        <v>230</v>
      </c>
      <c r="C245" s="29" t="s">
        <v>726</v>
      </c>
      <c r="D245" s="28">
        <v>128</v>
      </c>
      <c r="E245" s="27">
        <f t="shared" si="8"/>
        <v>250.34623999999999</v>
      </c>
      <c r="F245" s="26">
        <v>1.95583</v>
      </c>
    </row>
    <row r="246" spans="1:6" x14ac:dyDescent="0.3">
      <c r="A246" s="28">
        <v>13375</v>
      </c>
      <c r="B246" s="29" t="s">
        <v>231</v>
      </c>
      <c r="C246" s="29" t="s">
        <v>726</v>
      </c>
      <c r="D246" s="28">
        <v>282</v>
      </c>
      <c r="E246" s="27">
        <f t="shared" si="8"/>
        <v>551.54405999999994</v>
      </c>
      <c r="F246" s="26">
        <v>1.95583</v>
      </c>
    </row>
    <row r="247" spans="1:6" x14ac:dyDescent="0.3">
      <c r="A247" s="28">
        <v>13376</v>
      </c>
      <c r="B247" s="29" t="s">
        <v>232</v>
      </c>
      <c r="C247" s="29" t="s">
        <v>726</v>
      </c>
      <c r="D247" s="28">
        <v>128</v>
      </c>
      <c r="E247" s="27">
        <f t="shared" si="8"/>
        <v>250.34623999999999</v>
      </c>
      <c r="F247" s="26">
        <v>1.95583</v>
      </c>
    </row>
    <row r="248" spans="1:6" x14ac:dyDescent="0.3">
      <c r="A248" s="28">
        <v>13377</v>
      </c>
      <c r="B248" s="29" t="s">
        <v>233</v>
      </c>
      <c r="C248" s="29" t="s">
        <v>726</v>
      </c>
      <c r="D248" s="28">
        <v>1483</v>
      </c>
      <c r="E248" s="27">
        <f t="shared" si="8"/>
        <v>2900.4958900000001</v>
      </c>
      <c r="F248" s="26">
        <v>1.95583</v>
      </c>
    </row>
    <row r="249" spans="1:6" x14ac:dyDescent="0.3">
      <c r="A249" s="28">
        <v>13378</v>
      </c>
      <c r="B249" s="29" t="s">
        <v>234</v>
      </c>
      <c r="C249" s="29" t="s">
        <v>726</v>
      </c>
      <c r="D249" s="28">
        <v>154</v>
      </c>
      <c r="E249" s="27">
        <f t="shared" si="8"/>
        <v>301.19781999999998</v>
      </c>
      <c r="F249" s="26">
        <v>1.95583</v>
      </c>
    </row>
    <row r="250" spans="1:6" x14ac:dyDescent="0.3">
      <c r="A250" s="28">
        <v>13379</v>
      </c>
      <c r="B250" s="29" t="s">
        <v>235</v>
      </c>
      <c r="C250" s="29" t="s">
        <v>726</v>
      </c>
      <c r="D250" s="28">
        <v>256</v>
      </c>
      <c r="E250" s="27">
        <f t="shared" si="8"/>
        <v>500.69247999999999</v>
      </c>
      <c r="F250" s="26">
        <v>1.95583</v>
      </c>
    </row>
    <row r="251" spans="1:6" x14ac:dyDescent="0.3">
      <c r="A251" s="28">
        <v>13380</v>
      </c>
      <c r="B251" s="29" t="s">
        <v>236</v>
      </c>
      <c r="C251" s="29" t="s">
        <v>726</v>
      </c>
      <c r="D251" s="28">
        <v>154</v>
      </c>
      <c r="E251" s="27">
        <f t="shared" si="8"/>
        <v>301.19781999999998</v>
      </c>
      <c r="F251" s="26">
        <v>1.95583</v>
      </c>
    </row>
    <row r="252" spans="1:6" x14ac:dyDescent="0.3">
      <c r="A252" s="28">
        <v>13381</v>
      </c>
      <c r="B252" s="29" t="s">
        <v>115</v>
      </c>
      <c r="C252" s="29" t="s">
        <v>726</v>
      </c>
      <c r="D252" s="28">
        <v>231</v>
      </c>
      <c r="E252" s="27">
        <f t="shared" si="8"/>
        <v>451.79672999999997</v>
      </c>
      <c r="F252" s="26">
        <v>1.95583</v>
      </c>
    </row>
    <row r="253" spans="1:6" x14ac:dyDescent="0.3">
      <c r="A253" s="28">
        <v>13382</v>
      </c>
      <c r="B253" s="29" t="s">
        <v>237</v>
      </c>
      <c r="C253" s="29" t="s">
        <v>726</v>
      </c>
      <c r="D253" s="28">
        <v>128</v>
      </c>
      <c r="E253" s="27">
        <f t="shared" si="8"/>
        <v>250.34623999999999</v>
      </c>
      <c r="F253" s="26">
        <v>1.95583</v>
      </c>
    </row>
    <row r="254" spans="1:6" x14ac:dyDescent="0.3">
      <c r="A254" s="28">
        <v>13383</v>
      </c>
      <c r="B254" s="29" t="s">
        <v>238</v>
      </c>
      <c r="C254" s="29" t="s">
        <v>726</v>
      </c>
      <c r="D254" s="28">
        <v>128</v>
      </c>
      <c r="E254" s="27">
        <f t="shared" si="8"/>
        <v>250.34623999999999</v>
      </c>
      <c r="F254" s="26">
        <v>1.95583</v>
      </c>
    </row>
    <row r="255" spans="1:6" x14ac:dyDescent="0.3">
      <c r="A255" s="56" t="s">
        <v>733</v>
      </c>
      <c r="B255" s="56"/>
      <c r="C255" s="56"/>
      <c r="D255" s="56"/>
      <c r="E255" s="56"/>
      <c r="F255" s="56"/>
    </row>
    <row r="256" spans="1:6" x14ac:dyDescent="0.3">
      <c r="A256" s="28">
        <v>13150</v>
      </c>
      <c r="B256" s="29" t="s">
        <v>239</v>
      </c>
      <c r="C256" s="29" t="s">
        <v>726</v>
      </c>
      <c r="D256" s="28">
        <v>243</v>
      </c>
      <c r="E256" s="27">
        <f t="shared" ref="E256:E287" si="9">D256*F256</f>
        <v>475.26668999999998</v>
      </c>
      <c r="F256" s="26">
        <v>1.95583</v>
      </c>
    </row>
    <row r="257" spans="1:6" x14ac:dyDescent="0.3">
      <c r="A257" s="28">
        <v>13151</v>
      </c>
      <c r="B257" s="29" t="s">
        <v>240</v>
      </c>
      <c r="C257" s="29" t="s">
        <v>726</v>
      </c>
      <c r="D257" s="28">
        <v>804</v>
      </c>
      <c r="E257" s="27">
        <f t="shared" si="9"/>
        <v>1572.48732</v>
      </c>
      <c r="F257" s="26">
        <v>1.95583</v>
      </c>
    </row>
    <row r="258" spans="1:6" x14ac:dyDescent="0.3">
      <c r="A258" s="28">
        <v>13152</v>
      </c>
      <c r="B258" s="29" t="s">
        <v>241</v>
      </c>
      <c r="C258" s="29" t="s">
        <v>726</v>
      </c>
      <c r="D258" s="28">
        <v>2062</v>
      </c>
      <c r="E258" s="27">
        <f t="shared" si="9"/>
        <v>4032.92146</v>
      </c>
      <c r="F258" s="26">
        <v>1.95583</v>
      </c>
    </row>
    <row r="259" spans="1:6" x14ac:dyDescent="0.3">
      <c r="A259" s="28">
        <v>13153</v>
      </c>
      <c r="B259" s="29" t="s">
        <v>242</v>
      </c>
      <c r="C259" s="29" t="s">
        <v>726</v>
      </c>
      <c r="D259" s="28">
        <v>1015</v>
      </c>
      <c r="E259" s="27">
        <f t="shared" si="9"/>
        <v>1985.1674499999999</v>
      </c>
      <c r="F259" s="26">
        <v>1.95583</v>
      </c>
    </row>
    <row r="260" spans="1:6" x14ac:dyDescent="0.3">
      <c r="A260" s="28">
        <v>13154</v>
      </c>
      <c r="B260" s="29" t="s">
        <v>243</v>
      </c>
      <c r="C260" s="29" t="s">
        <v>726</v>
      </c>
      <c r="D260" s="28">
        <v>1015</v>
      </c>
      <c r="E260" s="27">
        <f t="shared" si="9"/>
        <v>1985.1674499999999</v>
      </c>
      <c r="F260" s="26">
        <v>1.95583</v>
      </c>
    </row>
    <row r="261" spans="1:6" x14ac:dyDescent="0.3">
      <c r="A261" s="28">
        <v>13155</v>
      </c>
      <c r="B261" s="29" t="s">
        <v>244</v>
      </c>
      <c r="C261" s="29" t="s">
        <v>726</v>
      </c>
      <c r="D261" s="28">
        <v>1015</v>
      </c>
      <c r="E261" s="27">
        <f t="shared" si="9"/>
        <v>1985.1674499999999</v>
      </c>
      <c r="F261" s="26">
        <v>1.95583</v>
      </c>
    </row>
    <row r="262" spans="1:6" x14ac:dyDescent="0.3">
      <c r="A262" s="28">
        <v>13156</v>
      </c>
      <c r="B262" s="29" t="s">
        <v>245</v>
      </c>
      <c r="C262" s="29" t="s">
        <v>726</v>
      </c>
      <c r="D262" s="28">
        <v>912</v>
      </c>
      <c r="E262" s="27">
        <f t="shared" si="9"/>
        <v>1783.71696</v>
      </c>
      <c r="F262" s="26">
        <v>1.95583</v>
      </c>
    </row>
    <row r="263" spans="1:6" x14ac:dyDescent="0.3">
      <c r="A263" s="28">
        <v>13157</v>
      </c>
      <c r="B263" s="29" t="s">
        <v>246</v>
      </c>
      <c r="C263" s="29" t="s">
        <v>726</v>
      </c>
      <c r="D263" s="28">
        <v>994</v>
      </c>
      <c r="E263" s="27">
        <f t="shared" si="9"/>
        <v>1944.09502</v>
      </c>
      <c r="F263" s="26">
        <v>1.95583</v>
      </c>
    </row>
    <row r="264" spans="1:6" x14ac:dyDescent="0.3">
      <c r="A264" s="28">
        <v>13158</v>
      </c>
      <c r="B264" s="29" t="s">
        <v>247</v>
      </c>
      <c r="C264" s="29" t="s">
        <v>726</v>
      </c>
      <c r="D264" s="28">
        <v>1097</v>
      </c>
      <c r="E264" s="27">
        <f t="shared" si="9"/>
        <v>2145.5455099999999</v>
      </c>
      <c r="F264" s="26">
        <v>1.95583</v>
      </c>
    </row>
    <row r="265" spans="1:6" x14ac:dyDescent="0.3">
      <c r="A265" s="28">
        <v>13159</v>
      </c>
      <c r="B265" s="29" t="s">
        <v>248</v>
      </c>
      <c r="C265" s="29" t="s">
        <v>726</v>
      </c>
      <c r="D265" s="28">
        <v>1251</v>
      </c>
      <c r="E265" s="27">
        <f t="shared" si="9"/>
        <v>2446.7433299999998</v>
      </c>
      <c r="F265" s="26">
        <v>1.95583</v>
      </c>
    </row>
    <row r="266" spans="1:6" x14ac:dyDescent="0.3">
      <c r="A266" s="28">
        <v>13160</v>
      </c>
      <c r="B266" s="29" t="s">
        <v>249</v>
      </c>
      <c r="C266" s="29" t="s">
        <v>726</v>
      </c>
      <c r="D266" s="28">
        <v>1353</v>
      </c>
      <c r="E266" s="27">
        <f t="shared" si="9"/>
        <v>2646.2379900000001</v>
      </c>
      <c r="F266" s="26">
        <v>1.95583</v>
      </c>
    </row>
    <row r="267" spans="1:6" x14ac:dyDescent="0.3">
      <c r="A267" s="28">
        <v>13161</v>
      </c>
      <c r="B267" s="29" t="s">
        <v>250</v>
      </c>
      <c r="C267" s="29" t="s">
        <v>726</v>
      </c>
      <c r="D267" s="28">
        <v>1353</v>
      </c>
      <c r="E267" s="27">
        <f t="shared" si="9"/>
        <v>2646.2379900000001</v>
      </c>
      <c r="F267" s="26">
        <v>1.95583</v>
      </c>
    </row>
    <row r="268" spans="1:6" x14ac:dyDescent="0.3">
      <c r="A268" s="28">
        <v>13162</v>
      </c>
      <c r="B268" s="29" t="s">
        <v>251</v>
      </c>
      <c r="C268" s="29" t="s">
        <v>726</v>
      </c>
      <c r="D268" s="28">
        <v>804</v>
      </c>
      <c r="E268" s="27">
        <f t="shared" si="9"/>
        <v>1572.48732</v>
      </c>
      <c r="F268" s="26">
        <v>1.95583</v>
      </c>
    </row>
    <row r="269" spans="1:6" x14ac:dyDescent="0.3">
      <c r="A269" s="28">
        <v>13163</v>
      </c>
      <c r="B269" s="29" t="s">
        <v>252</v>
      </c>
      <c r="C269" s="29" t="s">
        <v>726</v>
      </c>
      <c r="D269" s="28">
        <v>912</v>
      </c>
      <c r="E269" s="27">
        <f t="shared" si="9"/>
        <v>1783.71696</v>
      </c>
      <c r="F269" s="26">
        <v>1.95583</v>
      </c>
    </row>
    <row r="270" spans="1:6" x14ac:dyDescent="0.3">
      <c r="A270" s="28">
        <v>13164</v>
      </c>
      <c r="B270" s="29" t="s">
        <v>253</v>
      </c>
      <c r="C270" s="29" t="s">
        <v>726</v>
      </c>
      <c r="D270" s="28">
        <v>892</v>
      </c>
      <c r="E270" s="27">
        <f t="shared" si="9"/>
        <v>1744.6003599999999</v>
      </c>
      <c r="F270" s="26">
        <v>1.95583</v>
      </c>
    </row>
    <row r="271" spans="1:6" x14ac:dyDescent="0.3">
      <c r="A271" s="28">
        <v>13165</v>
      </c>
      <c r="B271" s="29" t="s">
        <v>254</v>
      </c>
      <c r="C271" s="29" t="s">
        <v>726</v>
      </c>
      <c r="D271" s="28">
        <v>1015</v>
      </c>
      <c r="E271" s="27">
        <f t="shared" si="9"/>
        <v>1985.1674499999999</v>
      </c>
      <c r="F271" s="26">
        <v>1.95583</v>
      </c>
    </row>
    <row r="272" spans="1:6" x14ac:dyDescent="0.3">
      <c r="A272" s="28">
        <v>13166</v>
      </c>
      <c r="B272" s="29" t="s">
        <v>255</v>
      </c>
      <c r="C272" s="29" t="s">
        <v>726</v>
      </c>
      <c r="D272" s="28">
        <v>1733</v>
      </c>
      <c r="E272" s="27">
        <f t="shared" si="9"/>
        <v>3389.4533900000001</v>
      </c>
      <c r="F272" s="26">
        <v>1.95583</v>
      </c>
    </row>
    <row r="273" spans="1:6" x14ac:dyDescent="0.3">
      <c r="A273" s="28">
        <v>13167</v>
      </c>
      <c r="B273" s="29" t="s">
        <v>256</v>
      </c>
      <c r="C273" s="29" t="s">
        <v>726</v>
      </c>
      <c r="D273" s="28">
        <v>789</v>
      </c>
      <c r="E273" s="27">
        <f t="shared" si="9"/>
        <v>1543.14987</v>
      </c>
      <c r="F273" s="26">
        <v>1.95583</v>
      </c>
    </row>
    <row r="274" spans="1:6" x14ac:dyDescent="0.3">
      <c r="A274" s="28">
        <v>13168</v>
      </c>
      <c r="B274" s="29" t="s">
        <v>257</v>
      </c>
      <c r="C274" s="29" t="s">
        <v>726</v>
      </c>
      <c r="D274" s="28">
        <v>358</v>
      </c>
      <c r="E274" s="27">
        <f t="shared" si="9"/>
        <v>700.18714</v>
      </c>
      <c r="F274" s="26">
        <v>1.95583</v>
      </c>
    </row>
    <row r="275" spans="1:6" x14ac:dyDescent="0.3">
      <c r="A275" s="28">
        <v>13169</v>
      </c>
      <c r="B275" s="29" t="s">
        <v>258</v>
      </c>
      <c r="C275" s="29" t="s">
        <v>726</v>
      </c>
      <c r="D275" s="28">
        <v>460</v>
      </c>
      <c r="E275" s="27">
        <f t="shared" si="9"/>
        <v>899.68179999999995</v>
      </c>
      <c r="F275" s="26">
        <v>1.95583</v>
      </c>
    </row>
    <row r="276" spans="1:6" x14ac:dyDescent="0.3">
      <c r="A276" s="28">
        <v>13170</v>
      </c>
      <c r="B276" s="29" t="s">
        <v>259</v>
      </c>
      <c r="C276" s="29" t="s">
        <v>726</v>
      </c>
      <c r="D276" s="28">
        <v>358</v>
      </c>
      <c r="E276" s="27">
        <f t="shared" si="9"/>
        <v>700.18714</v>
      </c>
      <c r="F276" s="26">
        <v>1.95583</v>
      </c>
    </row>
    <row r="277" spans="1:6" x14ac:dyDescent="0.3">
      <c r="A277" s="28">
        <v>13171</v>
      </c>
      <c r="B277" s="29" t="s">
        <v>260</v>
      </c>
      <c r="C277" s="29" t="s">
        <v>726</v>
      </c>
      <c r="D277" s="28">
        <v>460</v>
      </c>
      <c r="E277" s="27">
        <f t="shared" si="9"/>
        <v>899.68179999999995</v>
      </c>
      <c r="F277" s="26">
        <v>1.95583</v>
      </c>
    </row>
    <row r="278" spans="1:6" x14ac:dyDescent="0.3">
      <c r="A278" s="28">
        <v>13172</v>
      </c>
      <c r="B278" s="29" t="s">
        <v>261</v>
      </c>
      <c r="C278" s="29" t="s">
        <v>726</v>
      </c>
      <c r="D278" s="28">
        <v>358</v>
      </c>
      <c r="E278" s="27">
        <f t="shared" si="9"/>
        <v>700.18714</v>
      </c>
      <c r="F278" s="26">
        <v>1.95583</v>
      </c>
    </row>
    <row r="279" spans="1:6" x14ac:dyDescent="0.3">
      <c r="A279" s="28">
        <v>13173</v>
      </c>
      <c r="B279" s="29" t="s">
        <v>262</v>
      </c>
      <c r="C279" s="29" t="s">
        <v>726</v>
      </c>
      <c r="D279" s="28">
        <v>358</v>
      </c>
      <c r="E279" s="27">
        <f t="shared" si="9"/>
        <v>700.18714</v>
      </c>
      <c r="F279" s="26">
        <v>1.95583</v>
      </c>
    </row>
    <row r="280" spans="1:6" x14ac:dyDescent="0.3">
      <c r="A280" s="28">
        <v>13174</v>
      </c>
      <c r="B280" s="29" t="s">
        <v>263</v>
      </c>
      <c r="C280" s="29" t="s">
        <v>726</v>
      </c>
      <c r="D280" s="28">
        <v>358</v>
      </c>
      <c r="E280" s="27">
        <f t="shared" si="9"/>
        <v>700.18714</v>
      </c>
      <c r="F280" s="26">
        <v>1.95583</v>
      </c>
    </row>
    <row r="281" spans="1:6" x14ac:dyDescent="0.3">
      <c r="A281" s="28">
        <v>13175</v>
      </c>
      <c r="B281" s="29" t="s">
        <v>264</v>
      </c>
      <c r="C281" s="29" t="s">
        <v>726</v>
      </c>
      <c r="D281" s="28">
        <v>460</v>
      </c>
      <c r="E281" s="27">
        <f t="shared" si="9"/>
        <v>899.68179999999995</v>
      </c>
      <c r="F281" s="26">
        <v>1.95583</v>
      </c>
    </row>
    <row r="282" spans="1:6" x14ac:dyDescent="0.3">
      <c r="A282" s="28">
        <v>13176</v>
      </c>
      <c r="B282" s="29" t="s">
        <v>265</v>
      </c>
      <c r="C282" s="29" t="s">
        <v>726</v>
      </c>
      <c r="D282" s="28">
        <v>460</v>
      </c>
      <c r="E282" s="27">
        <f t="shared" si="9"/>
        <v>899.68179999999995</v>
      </c>
      <c r="F282" s="26">
        <v>1.95583</v>
      </c>
    </row>
    <row r="283" spans="1:6" x14ac:dyDescent="0.3">
      <c r="A283" s="28">
        <v>13177</v>
      </c>
      <c r="B283" s="29" t="s">
        <v>266</v>
      </c>
      <c r="C283" s="29" t="s">
        <v>726</v>
      </c>
      <c r="D283" s="28">
        <v>460</v>
      </c>
      <c r="E283" s="27">
        <f t="shared" si="9"/>
        <v>899.68179999999995</v>
      </c>
      <c r="F283" s="26">
        <v>1.95583</v>
      </c>
    </row>
    <row r="284" spans="1:6" x14ac:dyDescent="0.3">
      <c r="A284" s="28">
        <v>13178</v>
      </c>
      <c r="B284" s="29" t="s">
        <v>267</v>
      </c>
      <c r="C284" s="29" t="s">
        <v>726</v>
      </c>
      <c r="D284" s="28">
        <v>294</v>
      </c>
      <c r="E284" s="27">
        <f t="shared" si="9"/>
        <v>575.01401999999996</v>
      </c>
      <c r="F284" s="26">
        <v>1.95583</v>
      </c>
    </row>
    <row r="285" spans="1:6" x14ac:dyDescent="0.3">
      <c r="A285" s="28">
        <v>13179</v>
      </c>
      <c r="B285" s="29" t="s">
        <v>268</v>
      </c>
      <c r="C285" s="29" t="s">
        <v>726</v>
      </c>
      <c r="D285" s="28">
        <v>460</v>
      </c>
      <c r="E285" s="27">
        <f t="shared" si="9"/>
        <v>899.68179999999995</v>
      </c>
      <c r="F285" s="26">
        <v>1.95583</v>
      </c>
    </row>
    <row r="286" spans="1:6" x14ac:dyDescent="0.3">
      <c r="A286" s="28">
        <v>13180</v>
      </c>
      <c r="B286" s="29" t="s">
        <v>269</v>
      </c>
      <c r="C286" s="29" t="s">
        <v>726</v>
      </c>
      <c r="D286" s="28">
        <v>394</v>
      </c>
      <c r="E286" s="27">
        <f t="shared" si="9"/>
        <v>770.59701999999993</v>
      </c>
      <c r="F286" s="26">
        <v>1.95583</v>
      </c>
    </row>
    <row r="287" spans="1:6" x14ac:dyDescent="0.3">
      <c r="A287" s="28">
        <v>13182</v>
      </c>
      <c r="B287" s="29" t="s">
        <v>270</v>
      </c>
      <c r="C287" s="29" t="s">
        <v>726</v>
      </c>
      <c r="D287" s="28">
        <v>294</v>
      </c>
      <c r="E287" s="27">
        <f t="shared" si="9"/>
        <v>575.01401999999996</v>
      </c>
      <c r="F287" s="26">
        <v>1.95583</v>
      </c>
    </row>
    <row r="288" spans="1:6" x14ac:dyDescent="0.3">
      <c r="A288" s="28">
        <v>13183</v>
      </c>
      <c r="B288" s="29" t="s">
        <v>271</v>
      </c>
      <c r="C288" s="29" t="s">
        <v>726</v>
      </c>
      <c r="D288" s="28">
        <v>410</v>
      </c>
      <c r="E288" s="27">
        <f t="shared" ref="E288:E319" si="10">D288*F288</f>
        <v>801.89030000000002</v>
      </c>
      <c r="F288" s="26">
        <v>1.95583</v>
      </c>
    </row>
    <row r="289" spans="1:6" x14ac:dyDescent="0.3">
      <c r="A289" s="28">
        <v>13184</v>
      </c>
      <c r="B289" s="29" t="s">
        <v>272</v>
      </c>
      <c r="C289" s="29" t="s">
        <v>726</v>
      </c>
      <c r="D289" s="28">
        <v>307</v>
      </c>
      <c r="E289" s="27">
        <f t="shared" si="10"/>
        <v>600.43980999999997</v>
      </c>
      <c r="F289" s="26">
        <v>1.95583</v>
      </c>
    </row>
    <row r="290" spans="1:6" x14ac:dyDescent="0.3">
      <c r="A290" s="28">
        <v>13185</v>
      </c>
      <c r="B290" s="29" t="s">
        <v>273</v>
      </c>
      <c r="C290" s="29" t="s">
        <v>726</v>
      </c>
      <c r="D290" s="28">
        <v>307</v>
      </c>
      <c r="E290" s="27">
        <f t="shared" si="10"/>
        <v>600.43980999999997</v>
      </c>
      <c r="F290" s="26">
        <v>1.95583</v>
      </c>
    </row>
    <row r="291" spans="1:6" x14ac:dyDescent="0.3">
      <c r="A291" s="28">
        <v>13186</v>
      </c>
      <c r="B291" s="29" t="s">
        <v>274</v>
      </c>
      <c r="C291" s="29" t="s">
        <v>726</v>
      </c>
      <c r="D291" s="28">
        <v>294</v>
      </c>
      <c r="E291" s="27">
        <f t="shared" si="10"/>
        <v>575.01401999999996</v>
      </c>
      <c r="F291" s="26">
        <v>1.95583</v>
      </c>
    </row>
    <row r="292" spans="1:6" x14ac:dyDescent="0.3">
      <c r="A292" s="28">
        <v>13190</v>
      </c>
      <c r="B292" s="29" t="s">
        <v>275</v>
      </c>
      <c r="C292" s="29" t="s">
        <v>726</v>
      </c>
      <c r="D292" s="28">
        <v>246</v>
      </c>
      <c r="E292" s="27">
        <f t="shared" si="10"/>
        <v>481.13418000000001</v>
      </c>
      <c r="F292" s="26">
        <v>1.95583</v>
      </c>
    </row>
    <row r="293" spans="1:6" x14ac:dyDescent="0.3">
      <c r="A293" s="28">
        <v>13268</v>
      </c>
      <c r="B293" s="29" t="s">
        <v>276</v>
      </c>
      <c r="C293" s="29" t="s">
        <v>726</v>
      </c>
      <c r="D293" s="28">
        <v>384</v>
      </c>
      <c r="E293" s="27">
        <f t="shared" si="10"/>
        <v>751.03872000000001</v>
      </c>
      <c r="F293" s="26">
        <v>1.95583</v>
      </c>
    </row>
    <row r="294" spans="1:6" x14ac:dyDescent="0.3">
      <c r="A294" s="28">
        <v>13269</v>
      </c>
      <c r="B294" s="29" t="s">
        <v>277</v>
      </c>
      <c r="C294" s="29" t="s">
        <v>726</v>
      </c>
      <c r="D294" s="28">
        <v>1391</v>
      </c>
      <c r="E294" s="27">
        <f t="shared" si="10"/>
        <v>2720.55953</v>
      </c>
      <c r="F294" s="26">
        <v>1.95583</v>
      </c>
    </row>
    <row r="295" spans="1:6" x14ac:dyDescent="0.3">
      <c r="A295" s="28">
        <v>13270</v>
      </c>
      <c r="B295" s="29" t="s">
        <v>278</v>
      </c>
      <c r="C295" s="29" t="s">
        <v>726</v>
      </c>
      <c r="D295" s="28">
        <v>1437</v>
      </c>
      <c r="E295" s="27">
        <f t="shared" si="10"/>
        <v>2810.5277099999998</v>
      </c>
      <c r="F295" s="26">
        <v>1.95583</v>
      </c>
    </row>
    <row r="296" spans="1:6" x14ac:dyDescent="0.3">
      <c r="A296" s="28">
        <v>13271</v>
      </c>
      <c r="B296" s="29" t="s">
        <v>279</v>
      </c>
      <c r="C296" s="29" t="s">
        <v>726</v>
      </c>
      <c r="D296" s="28">
        <v>2352</v>
      </c>
      <c r="E296" s="27">
        <f t="shared" si="10"/>
        <v>4600.1121599999997</v>
      </c>
      <c r="F296" s="26">
        <v>1.95583</v>
      </c>
    </row>
    <row r="297" spans="1:6" x14ac:dyDescent="0.3">
      <c r="A297" s="28">
        <v>13273</v>
      </c>
      <c r="B297" s="29" t="s">
        <v>280</v>
      </c>
      <c r="C297" s="29" t="s">
        <v>726</v>
      </c>
      <c r="D297" s="28">
        <v>410</v>
      </c>
      <c r="E297" s="27">
        <f t="shared" si="10"/>
        <v>801.89030000000002</v>
      </c>
      <c r="F297" s="26">
        <v>1.95583</v>
      </c>
    </row>
    <row r="298" spans="1:6" x14ac:dyDescent="0.3">
      <c r="A298" s="28">
        <v>14118</v>
      </c>
      <c r="B298" s="29" t="s">
        <v>281</v>
      </c>
      <c r="C298" s="29" t="s">
        <v>726</v>
      </c>
      <c r="D298" s="28">
        <v>256</v>
      </c>
      <c r="E298" s="27">
        <f t="shared" si="10"/>
        <v>500.69247999999999</v>
      </c>
      <c r="F298" s="26">
        <v>1.95583</v>
      </c>
    </row>
    <row r="299" spans="1:6" x14ac:dyDescent="0.3">
      <c r="A299" s="28">
        <v>13274</v>
      </c>
      <c r="B299" s="29" t="s">
        <v>282</v>
      </c>
      <c r="C299" s="29" t="s">
        <v>726</v>
      </c>
      <c r="D299" s="28">
        <v>307</v>
      </c>
      <c r="E299" s="27">
        <f t="shared" si="10"/>
        <v>600.43980999999997</v>
      </c>
      <c r="F299" s="26">
        <v>1.95583</v>
      </c>
    </row>
    <row r="300" spans="1:6" x14ac:dyDescent="0.3">
      <c r="A300" s="28">
        <v>13275</v>
      </c>
      <c r="B300" s="29" t="s">
        <v>283</v>
      </c>
      <c r="C300" s="29" t="s">
        <v>726</v>
      </c>
      <c r="D300" s="28">
        <v>443</v>
      </c>
      <c r="E300" s="27">
        <f t="shared" si="10"/>
        <v>866.43268999999998</v>
      </c>
      <c r="F300" s="26">
        <v>1.95583</v>
      </c>
    </row>
    <row r="301" spans="1:6" x14ac:dyDescent="0.3">
      <c r="A301" s="28">
        <v>13276</v>
      </c>
      <c r="B301" s="29" t="s">
        <v>284</v>
      </c>
      <c r="C301" s="29" t="s">
        <v>726</v>
      </c>
      <c r="D301" s="28">
        <v>647</v>
      </c>
      <c r="E301" s="27">
        <f t="shared" si="10"/>
        <v>1265.42201</v>
      </c>
      <c r="F301" s="26">
        <v>1.95583</v>
      </c>
    </row>
    <row r="302" spans="1:6" x14ac:dyDescent="0.3">
      <c r="A302" s="28">
        <v>13277</v>
      </c>
      <c r="B302" s="29" t="s">
        <v>285</v>
      </c>
      <c r="C302" s="29" t="s">
        <v>726</v>
      </c>
      <c r="D302" s="28">
        <v>1943</v>
      </c>
      <c r="E302" s="27">
        <f t="shared" si="10"/>
        <v>3800.17769</v>
      </c>
      <c r="F302" s="26">
        <v>1.95583</v>
      </c>
    </row>
    <row r="303" spans="1:6" x14ac:dyDescent="0.3">
      <c r="A303" s="28">
        <v>13280</v>
      </c>
      <c r="B303" s="29" t="s">
        <v>286</v>
      </c>
      <c r="C303" s="29" t="s">
        <v>726</v>
      </c>
      <c r="D303" s="28">
        <v>1892</v>
      </c>
      <c r="E303" s="27">
        <f t="shared" si="10"/>
        <v>3700.4303599999998</v>
      </c>
      <c r="F303" s="26">
        <v>1.95583</v>
      </c>
    </row>
    <row r="304" spans="1:6" x14ac:dyDescent="0.3">
      <c r="A304" s="28">
        <v>13281</v>
      </c>
      <c r="B304" s="29" t="s">
        <v>287</v>
      </c>
      <c r="C304" s="29" t="s">
        <v>726</v>
      </c>
      <c r="D304" s="28">
        <v>819</v>
      </c>
      <c r="E304" s="27">
        <f t="shared" si="10"/>
        <v>1601.8247699999999</v>
      </c>
      <c r="F304" s="26">
        <v>1.95583</v>
      </c>
    </row>
    <row r="305" spans="1:6" x14ac:dyDescent="0.3">
      <c r="A305" s="28">
        <v>13282</v>
      </c>
      <c r="B305" s="29" t="s">
        <v>288</v>
      </c>
      <c r="C305" s="29" t="s">
        <v>726</v>
      </c>
      <c r="D305" s="28">
        <v>1442</v>
      </c>
      <c r="E305" s="27">
        <f t="shared" si="10"/>
        <v>2820.3068600000001</v>
      </c>
      <c r="F305" s="26">
        <v>1.95583</v>
      </c>
    </row>
    <row r="306" spans="1:6" x14ac:dyDescent="0.3">
      <c r="A306" s="28">
        <v>13283</v>
      </c>
      <c r="B306" s="29" t="s">
        <v>289</v>
      </c>
      <c r="C306" s="29" t="s">
        <v>726</v>
      </c>
      <c r="D306" s="28">
        <v>205</v>
      </c>
      <c r="E306" s="27">
        <f t="shared" si="10"/>
        <v>400.94515000000001</v>
      </c>
      <c r="F306" s="26">
        <v>1.95583</v>
      </c>
    </row>
    <row r="307" spans="1:6" x14ac:dyDescent="0.3">
      <c r="A307" s="28">
        <v>13284</v>
      </c>
      <c r="B307" s="29" t="s">
        <v>290</v>
      </c>
      <c r="C307" s="29" t="s">
        <v>726</v>
      </c>
      <c r="D307" s="28">
        <v>494</v>
      </c>
      <c r="E307" s="27">
        <f t="shared" si="10"/>
        <v>966.18002000000001</v>
      </c>
      <c r="F307" s="26">
        <v>1.95583</v>
      </c>
    </row>
    <row r="308" spans="1:6" x14ac:dyDescent="0.3">
      <c r="A308" s="28">
        <v>13285</v>
      </c>
      <c r="B308" s="29" t="s">
        <v>291</v>
      </c>
      <c r="C308" s="29" t="s">
        <v>726</v>
      </c>
      <c r="D308" s="28">
        <v>384</v>
      </c>
      <c r="E308" s="27">
        <f t="shared" si="10"/>
        <v>751.03872000000001</v>
      </c>
      <c r="F308" s="26">
        <v>1.95583</v>
      </c>
    </row>
    <row r="309" spans="1:6" x14ac:dyDescent="0.3">
      <c r="A309" s="28">
        <v>13286</v>
      </c>
      <c r="B309" s="29" t="s">
        <v>292</v>
      </c>
      <c r="C309" s="29" t="s">
        <v>726</v>
      </c>
      <c r="D309" s="28">
        <v>307</v>
      </c>
      <c r="E309" s="27">
        <f t="shared" si="10"/>
        <v>600.43980999999997</v>
      </c>
      <c r="F309" s="26">
        <v>1.95583</v>
      </c>
    </row>
    <row r="310" spans="1:6" x14ac:dyDescent="0.3">
      <c r="A310" s="28">
        <v>13287</v>
      </c>
      <c r="B310" s="29" t="s">
        <v>293</v>
      </c>
      <c r="C310" s="29" t="s">
        <v>726</v>
      </c>
      <c r="D310" s="28">
        <v>972</v>
      </c>
      <c r="E310" s="27">
        <f t="shared" si="10"/>
        <v>1901.0667599999999</v>
      </c>
      <c r="F310" s="26">
        <v>1.95583</v>
      </c>
    </row>
    <row r="311" spans="1:6" x14ac:dyDescent="0.3">
      <c r="A311" s="28">
        <v>13288</v>
      </c>
      <c r="B311" s="29" t="s">
        <v>294</v>
      </c>
      <c r="C311" s="29" t="s">
        <v>726</v>
      </c>
      <c r="D311" s="28">
        <v>998</v>
      </c>
      <c r="E311" s="27">
        <f t="shared" si="10"/>
        <v>1951.9183399999999</v>
      </c>
      <c r="F311" s="26">
        <v>1.95583</v>
      </c>
    </row>
    <row r="312" spans="1:6" x14ac:dyDescent="0.3">
      <c r="A312" s="28">
        <v>13289</v>
      </c>
      <c r="B312" s="29" t="s">
        <v>295</v>
      </c>
      <c r="C312" s="29" t="s">
        <v>726</v>
      </c>
      <c r="D312" s="28">
        <v>921</v>
      </c>
      <c r="E312" s="27">
        <f t="shared" si="10"/>
        <v>1801.31943</v>
      </c>
      <c r="F312" s="26">
        <v>1.95583</v>
      </c>
    </row>
    <row r="313" spans="1:6" x14ac:dyDescent="0.3">
      <c r="A313" s="28">
        <v>13290</v>
      </c>
      <c r="B313" s="29" t="s">
        <v>296</v>
      </c>
      <c r="C313" s="29" t="s">
        <v>726</v>
      </c>
      <c r="D313" s="28">
        <v>921</v>
      </c>
      <c r="E313" s="27">
        <f t="shared" si="10"/>
        <v>1801.31943</v>
      </c>
      <c r="F313" s="26">
        <v>1.95583</v>
      </c>
    </row>
    <row r="314" spans="1:6" x14ac:dyDescent="0.3">
      <c r="A314" s="28">
        <v>13291</v>
      </c>
      <c r="B314" s="29" t="s">
        <v>297</v>
      </c>
      <c r="C314" s="29" t="s">
        <v>726</v>
      </c>
      <c r="D314" s="28">
        <v>691</v>
      </c>
      <c r="E314" s="27">
        <f t="shared" si="10"/>
        <v>1351.4785299999999</v>
      </c>
      <c r="F314" s="26">
        <v>1.95583</v>
      </c>
    </row>
    <row r="315" spans="1:6" x14ac:dyDescent="0.3">
      <c r="A315" s="28">
        <v>13292</v>
      </c>
      <c r="B315" s="29" t="s">
        <v>298</v>
      </c>
      <c r="C315" s="29" t="s">
        <v>726</v>
      </c>
      <c r="D315" s="28">
        <v>1458</v>
      </c>
      <c r="E315" s="27">
        <f t="shared" si="10"/>
        <v>2851.60014</v>
      </c>
      <c r="F315" s="26">
        <v>1.95583</v>
      </c>
    </row>
    <row r="316" spans="1:6" x14ac:dyDescent="0.3">
      <c r="A316" s="28">
        <v>13293</v>
      </c>
      <c r="B316" s="29" t="s">
        <v>299</v>
      </c>
      <c r="C316" s="29" t="s">
        <v>726</v>
      </c>
      <c r="D316" s="28">
        <v>1151</v>
      </c>
      <c r="E316" s="27">
        <f t="shared" si="10"/>
        <v>2251.1603300000002</v>
      </c>
      <c r="F316" s="26">
        <v>1.95583</v>
      </c>
    </row>
    <row r="317" spans="1:6" x14ac:dyDescent="0.3">
      <c r="A317" s="28">
        <v>13294</v>
      </c>
      <c r="B317" s="29" t="s">
        <v>300</v>
      </c>
      <c r="C317" s="29" t="s">
        <v>726</v>
      </c>
      <c r="D317" s="28">
        <v>1355</v>
      </c>
      <c r="E317" s="27">
        <f t="shared" si="10"/>
        <v>2650.1496499999998</v>
      </c>
      <c r="F317" s="26">
        <v>1.95583</v>
      </c>
    </row>
    <row r="318" spans="1:6" x14ac:dyDescent="0.3">
      <c r="A318" s="28">
        <v>13295</v>
      </c>
      <c r="B318" s="29" t="s">
        <v>301</v>
      </c>
      <c r="C318" s="29" t="s">
        <v>726</v>
      </c>
      <c r="D318" s="28">
        <v>1688</v>
      </c>
      <c r="E318" s="27">
        <f t="shared" si="10"/>
        <v>3301.4410399999997</v>
      </c>
      <c r="F318" s="26">
        <v>1.95583</v>
      </c>
    </row>
    <row r="319" spans="1:6" x14ac:dyDescent="0.3">
      <c r="A319" s="28">
        <v>13296</v>
      </c>
      <c r="B319" s="29" t="s">
        <v>302</v>
      </c>
      <c r="C319" s="29" t="s">
        <v>726</v>
      </c>
      <c r="D319" s="28">
        <v>1790</v>
      </c>
      <c r="E319" s="27">
        <f t="shared" si="10"/>
        <v>3500.9357</v>
      </c>
      <c r="F319" s="26">
        <v>1.95583</v>
      </c>
    </row>
    <row r="320" spans="1:6" x14ac:dyDescent="0.3">
      <c r="A320" s="28">
        <v>13297</v>
      </c>
      <c r="B320" s="29" t="s">
        <v>303</v>
      </c>
      <c r="C320" s="29" t="s">
        <v>726</v>
      </c>
      <c r="D320" s="28">
        <v>2148</v>
      </c>
      <c r="E320" s="27">
        <f t="shared" ref="E320:E351" si="11">D320*F320</f>
        <v>4201.12284</v>
      </c>
      <c r="F320" s="26">
        <v>1.95583</v>
      </c>
    </row>
    <row r="321" spans="1:6" x14ac:dyDescent="0.3">
      <c r="A321" s="28">
        <v>13298</v>
      </c>
      <c r="B321" s="29" t="s">
        <v>304</v>
      </c>
      <c r="C321" s="29" t="s">
        <v>726</v>
      </c>
      <c r="D321" s="28">
        <v>2250</v>
      </c>
      <c r="E321" s="27">
        <f t="shared" si="11"/>
        <v>4400.6175000000003</v>
      </c>
      <c r="F321" s="26">
        <v>1.95583</v>
      </c>
    </row>
    <row r="322" spans="1:6" x14ac:dyDescent="0.3">
      <c r="A322" s="28">
        <v>13299</v>
      </c>
      <c r="B322" s="29" t="s">
        <v>305</v>
      </c>
      <c r="C322" s="29" t="s">
        <v>726</v>
      </c>
      <c r="D322" s="28">
        <v>1790</v>
      </c>
      <c r="E322" s="27">
        <f t="shared" si="11"/>
        <v>3500.9357</v>
      </c>
      <c r="F322" s="26">
        <v>1.95583</v>
      </c>
    </row>
    <row r="323" spans="1:6" x14ac:dyDescent="0.3">
      <c r="A323" s="28">
        <v>13300</v>
      </c>
      <c r="B323" s="29" t="s">
        <v>306</v>
      </c>
      <c r="C323" s="29" t="s">
        <v>726</v>
      </c>
      <c r="D323" s="28">
        <v>1304</v>
      </c>
      <c r="E323" s="27">
        <f t="shared" si="11"/>
        <v>2550.4023200000001</v>
      </c>
      <c r="F323" s="26">
        <v>1.95583</v>
      </c>
    </row>
    <row r="324" spans="1:6" x14ac:dyDescent="0.3">
      <c r="A324" s="28">
        <v>13301</v>
      </c>
      <c r="B324" s="29" t="s">
        <v>307</v>
      </c>
      <c r="C324" s="29" t="s">
        <v>726</v>
      </c>
      <c r="D324" s="28">
        <v>384</v>
      </c>
      <c r="E324" s="27">
        <f t="shared" si="11"/>
        <v>751.03872000000001</v>
      </c>
      <c r="F324" s="26">
        <v>1.95583</v>
      </c>
    </row>
    <row r="325" spans="1:6" x14ac:dyDescent="0.3">
      <c r="A325" s="28">
        <v>13304</v>
      </c>
      <c r="B325" s="29" t="s">
        <v>308</v>
      </c>
      <c r="C325" s="29" t="s">
        <v>726</v>
      </c>
      <c r="D325" s="28">
        <v>819</v>
      </c>
      <c r="E325" s="27">
        <f t="shared" si="11"/>
        <v>1601.8247699999999</v>
      </c>
      <c r="F325" s="26">
        <v>1.95583</v>
      </c>
    </row>
    <row r="326" spans="1:6" x14ac:dyDescent="0.3">
      <c r="A326" s="28">
        <v>13305</v>
      </c>
      <c r="B326" s="29" t="s">
        <v>309</v>
      </c>
      <c r="C326" s="29" t="s">
        <v>726</v>
      </c>
      <c r="D326" s="28">
        <v>461</v>
      </c>
      <c r="E326" s="27">
        <f t="shared" si="11"/>
        <v>901.63762999999994</v>
      </c>
      <c r="F326" s="26">
        <v>1.95583</v>
      </c>
    </row>
    <row r="327" spans="1:6" x14ac:dyDescent="0.3">
      <c r="A327" s="28">
        <v>13307</v>
      </c>
      <c r="B327" s="29" t="s">
        <v>310</v>
      </c>
      <c r="C327" s="29" t="s">
        <v>726</v>
      </c>
      <c r="D327" s="28">
        <v>1688</v>
      </c>
      <c r="E327" s="27">
        <f t="shared" si="11"/>
        <v>3301.4410399999997</v>
      </c>
      <c r="F327" s="26">
        <v>1.95583</v>
      </c>
    </row>
    <row r="328" spans="1:6" x14ac:dyDescent="0.3">
      <c r="A328" s="28">
        <v>13308</v>
      </c>
      <c r="B328" s="29" t="s">
        <v>311</v>
      </c>
      <c r="C328" s="29" t="s">
        <v>726</v>
      </c>
      <c r="D328" s="28">
        <v>502</v>
      </c>
      <c r="E328" s="27">
        <f t="shared" si="11"/>
        <v>981.82665999999995</v>
      </c>
      <c r="F328" s="26">
        <v>1.95583</v>
      </c>
    </row>
    <row r="329" spans="1:6" x14ac:dyDescent="0.3">
      <c r="A329" s="28">
        <v>13312</v>
      </c>
      <c r="B329" s="29" t="s">
        <v>312</v>
      </c>
      <c r="C329" s="29" t="s">
        <v>726</v>
      </c>
      <c r="D329" s="28">
        <v>450</v>
      </c>
      <c r="E329" s="27">
        <f t="shared" si="11"/>
        <v>880.12350000000004</v>
      </c>
      <c r="F329" s="26">
        <v>1.95583</v>
      </c>
    </row>
    <row r="330" spans="1:6" x14ac:dyDescent="0.3">
      <c r="A330" s="28">
        <v>13313</v>
      </c>
      <c r="B330" s="29" t="s">
        <v>313</v>
      </c>
      <c r="C330" s="29" t="s">
        <v>726</v>
      </c>
      <c r="D330" s="28">
        <v>179</v>
      </c>
      <c r="E330" s="27">
        <f t="shared" si="11"/>
        <v>350.09357</v>
      </c>
      <c r="F330" s="26">
        <v>1.95583</v>
      </c>
    </row>
    <row r="331" spans="1:6" x14ac:dyDescent="0.3">
      <c r="A331" s="28">
        <v>13314</v>
      </c>
      <c r="B331" s="29" t="s">
        <v>314</v>
      </c>
      <c r="C331" s="29" t="s">
        <v>726</v>
      </c>
      <c r="D331" s="28">
        <v>1279</v>
      </c>
      <c r="E331" s="27">
        <f t="shared" si="11"/>
        <v>2501.50657</v>
      </c>
      <c r="F331" s="26">
        <v>1.95583</v>
      </c>
    </row>
    <row r="332" spans="1:6" x14ac:dyDescent="0.3">
      <c r="A332" s="28">
        <v>13316</v>
      </c>
      <c r="B332" s="29" t="s">
        <v>315</v>
      </c>
      <c r="C332" s="29" t="s">
        <v>726</v>
      </c>
      <c r="D332" s="28">
        <v>2966</v>
      </c>
      <c r="E332" s="27">
        <f t="shared" si="11"/>
        <v>5800.9917800000003</v>
      </c>
      <c r="F332" s="26">
        <v>1.95583</v>
      </c>
    </row>
    <row r="333" spans="1:6" x14ac:dyDescent="0.3">
      <c r="A333" s="28">
        <v>13317</v>
      </c>
      <c r="B333" s="29" t="s">
        <v>316</v>
      </c>
      <c r="C333" s="29" t="s">
        <v>726</v>
      </c>
      <c r="D333" s="28">
        <v>512</v>
      </c>
      <c r="E333" s="27">
        <f t="shared" si="11"/>
        <v>1001.38496</v>
      </c>
      <c r="F333" s="26">
        <v>1.95583</v>
      </c>
    </row>
    <row r="334" spans="1:6" x14ac:dyDescent="0.3">
      <c r="A334" s="28">
        <v>13319</v>
      </c>
      <c r="B334" s="29" t="s">
        <v>317</v>
      </c>
      <c r="C334" s="29" t="s">
        <v>726</v>
      </c>
      <c r="D334" s="28">
        <v>3835</v>
      </c>
      <c r="E334" s="27">
        <f t="shared" si="11"/>
        <v>7500.6080499999998</v>
      </c>
      <c r="F334" s="26">
        <v>1.95583</v>
      </c>
    </row>
    <row r="335" spans="1:6" x14ac:dyDescent="0.3">
      <c r="A335" s="28">
        <v>13320</v>
      </c>
      <c r="B335" s="29" t="s">
        <v>318</v>
      </c>
      <c r="C335" s="29" t="s">
        <v>726</v>
      </c>
      <c r="D335" s="28">
        <v>1739</v>
      </c>
      <c r="E335" s="27">
        <f t="shared" si="11"/>
        <v>3401.1883699999998</v>
      </c>
      <c r="F335" s="26">
        <v>1.95583</v>
      </c>
    </row>
    <row r="336" spans="1:6" x14ac:dyDescent="0.3">
      <c r="A336" s="28">
        <v>13321</v>
      </c>
      <c r="B336" s="29" t="s">
        <v>319</v>
      </c>
      <c r="C336" s="29" t="s">
        <v>726</v>
      </c>
      <c r="D336" s="28">
        <v>2199</v>
      </c>
      <c r="E336" s="27">
        <f t="shared" si="11"/>
        <v>4300.8701700000001</v>
      </c>
      <c r="F336" s="26">
        <v>1.95583</v>
      </c>
    </row>
    <row r="337" spans="1:6" x14ac:dyDescent="0.3">
      <c r="A337" s="28">
        <v>13322</v>
      </c>
      <c r="B337" s="29" t="s">
        <v>320</v>
      </c>
      <c r="C337" s="29" t="s">
        <v>726</v>
      </c>
      <c r="D337" s="28">
        <v>1176</v>
      </c>
      <c r="E337" s="27">
        <f t="shared" si="11"/>
        <v>2300.0560799999998</v>
      </c>
      <c r="F337" s="26">
        <v>1.95583</v>
      </c>
    </row>
    <row r="338" spans="1:6" x14ac:dyDescent="0.3">
      <c r="A338" s="28">
        <v>13323</v>
      </c>
      <c r="B338" s="29" t="s">
        <v>321</v>
      </c>
      <c r="C338" s="29" t="s">
        <v>726</v>
      </c>
      <c r="D338" s="28">
        <v>522</v>
      </c>
      <c r="E338" s="27">
        <f t="shared" si="11"/>
        <v>1020.94326</v>
      </c>
      <c r="F338" s="26">
        <v>1.95583</v>
      </c>
    </row>
    <row r="339" spans="1:6" x14ac:dyDescent="0.3">
      <c r="A339" s="28">
        <v>13324</v>
      </c>
      <c r="B339" s="29" t="s">
        <v>322</v>
      </c>
      <c r="C339" s="29" t="s">
        <v>726</v>
      </c>
      <c r="D339" s="28">
        <v>716</v>
      </c>
      <c r="E339" s="27">
        <f t="shared" si="11"/>
        <v>1400.37428</v>
      </c>
      <c r="F339" s="26">
        <v>1.95583</v>
      </c>
    </row>
    <row r="340" spans="1:6" x14ac:dyDescent="0.3">
      <c r="A340" s="28">
        <v>13325</v>
      </c>
      <c r="B340" s="29" t="s">
        <v>323</v>
      </c>
      <c r="C340" s="29" t="s">
        <v>726</v>
      </c>
      <c r="D340" s="28">
        <v>512</v>
      </c>
      <c r="E340" s="27">
        <f t="shared" si="11"/>
        <v>1001.38496</v>
      </c>
      <c r="F340" s="26">
        <v>1.95583</v>
      </c>
    </row>
    <row r="341" spans="1:6" x14ac:dyDescent="0.3">
      <c r="A341" s="28">
        <v>13326</v>
      </c>
      <c r="B341" s="29" t="s">
        <v>324</v>
      </c>
      <c r="C341" s="29" t="s">
        <v>726</v>
      </c>
      <c r="D341" s="28">
        <v>614</v>
      </c>
      <c r="E341" s="27">
        <f t="shared" si="11"/>
        <v>1200.8796199999999</v>
      </c>
      <c r="F341" s="26">
        <v>1.95583</v>
      </c>
    </row>
    <row r="342" spans="1:6" x14ac:dyDescent="0.3">
      <c r="A342" s="28">
        <v>13327</v>
      </c>
      <c r="B342" s="29" t="s">
        <v>325</v>
      </c>
      <c r="C342" s="29" t="s">
        <v>726</v>
      </c>
      <c r="D342" s="28">
        <v>1228</v>
      </c>
      <c r="E342" s="27">
        <f t="shared" si="11"/>
        <v>2401.7592399999999</v>
      </c>
      <c r="F342" s="26">
        <v>1.95583</v>
      </c>
    </row>
    <row r="343" spans="1:6" x14ac:dyDescent="0.3">
      <c r="A343" s="56" t="s">
        <v>734</v>
      </c>
      <c r="B343" s="56"/>
      <c r="C343" s="56"/>
      <c r="D343" s="56"/>
      <c r="E343" s="56"/>
      <c r="F343" s="56"/>
    </row>
    <row r="344" spans="1:6" x14ac:dyDescent="0.3">
      <c r="A344" s="28">
        <v>13425</v>
      </c>
      <c r="B344" s="29" t="s">
        <v>326</v>
      </c>
      <c r="C344" s="29" t="s">
        <v>726</v>
      </c>
      <c r="D344" s="28">
        <v>1289</v>
      </c>
      <c r="E344" s="27">
        <f t="shared" ref="E344:E388" si="12">D344*F344</f>
        <v>2521.0648700000002</v>
      </c>
      <c r="F344" s="26">
        <v>1.95583</v>
      </c>
    </row>
    <row r="345" spans="1:6" x14ac:dyDescent="0.3">
      <c r="A345" s="28">
        <v>13426</v>
      </c>
      <c r="B345" s="29" t="s">
        <v>327</v>
      </c>
      <c r="C345" s="29" t="s">
        <v>726</v>
      </c>
      <c r="D345" s="28">
        <v>1279</v>
      </c>
      <c r="E345" s="27">
        <f t="shared" si="12"/>
        <v>2501.50657</v>
      </c>
      <c r="F345" s="26">
        <v>1.95583</v>
      </c>
    </row>
    <row r="346" spans="1:6" x14ac:dyDescent="0.3">
      <c r="A346" s="28">
        <v>13427</v>
      </c>
      <c r="B346" s="29" t="s">
        <v>328</v>
      </c>
      <c r="C346" s="29" t="s">
        <v>726</v>
      </c>
      <c r="D346" s="28">
        <v>1534</v>
      </c>
      <c r="E346" s="27">
        <f t="shared" si="12"/>
        <v>3000.2432199999998</v>
      </c>
      <c r="F346" s="26">
        <v>1.95583</v>
      </c>
    </row>
    <row r="347" spans="1:6" x14ac:dyDescent="0.3">
      <c r="A347" s="28">
        <v>13428</v>
      </c>
      <c r="B347" s="29" t="s">
        <v>329</v>
      </c>
      <c r="C347" s="29" t="s">
        <v>726</v>
      </c>
      <c r="D347" s="28">
        <v>1534</v>
      </c>
      <c r="E347" s="27">
        <f t="shared" si="12"/>
        <v>3000.2432199999998</v>
      </c>
      <c r="F347" s="26">
        <v>1.95583</v>
      </c>
    </row>
    <row r="348" spans="1:6" x14ac:dyDescent="0.3">
      <c r="A348" s="28">
        <v>13429</v>
      </c>
      <c r="B348" s="29" t="s">
        <v>330</v>
      </c>
      <c r="C348" s="29" t="s">
        <v>726</v>
      </c>
      <c r="D348" s="28">
        <v>1534</v>
      </c>
      <c r="E348" s="27">
        <f t="shared" si="12"/>
        <v>3000.2432199999998</v>
      </c>
      <c r="F348" s="26">
        <v>1.95583</v>
      </c>
    </row>
    <row r="349" spans="1:6" x14ac:dyDescent="0.3">
      <c r="A349" s="28">
        <v>13430</v>
      </c>
      <c r="B349" s="29" t="s">
        <v>331</v>
      </c>
      <c r="C349" s="29" t="s">
        <v>726</v>
      </c>
      <c r="D349" s="28">
        <v>1289</v>
      </c>
      <c r="E349" s="27">
        <f t="shared" si="12"/>
        <v>2521.0648700000002</v>
      </c>
      <c r="F349" s="26">
        <v>1.95583</v>
      </c>
    </row>
    <row r="350" spans="1:6" x14ac:dyDescent="0.3">
      <c r="A350" s="28">
        <v>14677</v>
      </c>
      <c r="B350" s="29" t="s">
        <v>332</v>
      </c>
      <c r="C350" s="29" t="s">
        <v>726</v>
      </c>
      <c r="D350" s="28">
        <v>185</v>
      </c>
      <c r="E350" s="27">
        <f t="shared" si="12"/>
        <v>361.82855000000001</v>
      </c>
      <c r="F350" s="26">
        <v>1.95583</v>
      </c>
    </row>
    <row r="351" spans="1:6" x14ac:dyDescent="0.3">
      <c r="A351" s="28">
        <v>14728</v>
      </c>
      <c r="B351" s="29" t="s">
        <v>333</v>
      </c>
      <c r="C351" s="29" t="s">
        <v>726</v>
      </c>
      <c r="D351" s="28">
        <v>491</v>
      </c>
      <c r="E351" s="27">
        <f t="shared" si="12"/>
        <v>960.31252999999992</v>
      </c>
      <c r="F351" s="26">
        <v>1.95583</v>
      </c>
    </row>
    <row r="352" spans="1:6" x14ac:dyDescent="0.3">
      <c r="A352" s="28">
        <v>13431</v>
      </c>
      <c r="B352" s="29" t="s">
        <v>334</v>
      </c>
      <c r="C352" s="29" t="s">
        <v>726</v>
      </c>
      <c r="D352" s="28">
        <v>410</v>
      </c>
      <c r="E352" s="27">
        <f t="shared" si="12"/>
        <v>801.89030000000002</v>
      </c>
      <c r="F352" s="26">
        <v>1.95583</v>
      </c>
    </row>
    <row r="353" spans="1:6" x14ac:dyDescent="0.3">
      <c r="A353" s="28">
        <v>13432</v>
      </c>
      <c r="B353" s="29" t="s">
        <v>335</v>
      </c>
      <c r="C353" s="29" t="s">
        <v>726</v>
      </c>
      <c r="D353" s="28">
        <v>1995</v>
      </c>
      <c r="E353" s="27">
        <f t="shared" si="12"/>
        <v>3901.88085</v>
      </c>
      <c r="F353" s="26">
        <v>1.95583</v>
      </c>
    </row>
    <row r="354" spans="1:6" x14ac:dyDescent="0.3">
      <c r="A354" s="28">
        <v>13433</v>
      </c>
      <c r="B354" s="29" t="s">
        <v>336</v>
      </c>
      <c r="C354" s="29" t="s">
        <v>726</v>
      </c>
      <c r="D354" s="28">
        <v>2250</v>
      </c>
      <c r="E354" s="27">
        <f t="shared" si="12"/>
        <v>4400.6175000000003</v>
      </c>
      <c r="F354" s="26">
        <v>1.95583</v>
      </c>
    </row>
    <row r="355" spans="1:6" x14ac:dyDescent="0.3">
      <c r="A355" s="28">
        <v>14902</v>
      </c>
      <c r="B355" s="29" t="s">
        <v>337</v>
      </c>
      <c r="C355" s="29" t="s">
        <v>726</v>
      </c>
      <c r="D355" s="28">
        <v>4346</v>
      </c>
      <c r="E355" s="27">
        <f t="shared" si="12"/>
        <v>8500.0371799999994</v>
      </c>
      <c r="F355" s="26">
        <v>1.95583</v>
      </c>
    </row>
    <row r="356" spans="1:6" x14ac:dyDescent="0.3">
      <c r="A356" s="28">
        <v>13434</v>
      </c>
      <c r="B356" s="29" t="s">
        <v>338</v>
      </c>
      <c r="C356" s="29" t="s">
        <v>726</v>
      </c>
      <c r="D356" s="28">
        <v>1483</v>
      </c>
      <c r="E356" s="27">
        <f t="shared" si="12"/>
        <v>2900.4958900000001</v>
      </c>
      <c r="F356" s="26">
        <v>1.95583</v>
      </c>
    </row>
    <row r="357" spans="1:6" x14ac:dyDescent="0.3">
      <c r="A357" s="28">
        <v>13435</v>
      </c>
      <c r="B357" s="29" t="s">
        <v>339</v>
      </c>
      <c r="C357" s="29" t="s">
        <v>726</v>
      </c>
      <c r="D357" s="28">
        <v>640</v>
      </c>
      <c r="E357" s="27">
        <f t="shared" si="12"/>
        <v>1251.7311999999999</v>
      </c>
      <c r="F357" s="26">
        <v>1.95583</v>
      </c>
    </row>
    <row r="358" spans="1:6" x14ac:dyDescent="0.3">
      <c r="A358" s="28">
        <v>13436</v>
      </c>
      <c r="B358" s="29" t="s">
        <v>340</v>
      </c>
      <c r="C358" s="29" t="s">
        <v>726</v>
      </c>
      <c r="D358" s="28">
        <v>640</v>
      </c>
      <c r="E358" s="27">
        <f t="shared" si="12"/>
        <v>1251.7311999999999</v>
      </c>
      <c r="F358" s="26">
        <v>1.95583</v>
      </c>
    </row>
    <row r="359" spans="1:6" x14ac:dyDescent="0.3">
      <c r="A359" s="28">
        <v>13437</v>
      </c>
      <c r="B359" s="29" t="s">
        <v>341</v>
      </c>
      <c r="C359" s="29" t="s">
        <v>726</v>
      </c>
      <c r="D359" s="28">
        <v>844</v>
      </c>
      <c r="E359" s="27">
        <f t="shared" si="12"/>
        <v>1650.7205199999999</v>
      </c>
      <c r="F359" s="26">
        <v>1.95583</v>
      </c>
    </row>
    <row r="360" spans="1:6" x14ac:dyDescent="0.3">
      <c r="A360" s="28">
        <v>13438</v>
      </c>
      <c r="B360" s="29" t="s">
        <v>342</v>
      </c>
      <c r="C360" s="29" t="s">
        <v>726</v>
      </c>
      <c r="D360" s="28">
        <v>844</v>
      </c>
      <c r="E360" s="27">
        <f t="shared" si="12"/>
        <v>1650.7205199999999</v>
      </c>
      <c r="F360" s="26">
        <v>1.95583</v>
      </c>
    </row>
    <row r="361" spans="1:6" x14ac:dyDescent="0.3">
      <c r="A361" s="28">
        <v>13439</v>
      </c>
      <c r="B361" s="29" t="s">
        <v>343</v>
      </c>
      <c r="C361" s="29" t="s">
        <v>726</v>
      </c>
      <c r="D361" s="28">
        <v>844</v>
      </c>
      <c r="E361" s="27">
        <f t="shared" si="12"/>
        <v>1650.7205199999999</v>
      </c>
      <c r="F361" s="26">
        <v>1.95583</v>
      </c>
    </row>
    <row r="362" spans="1:6" x14ac:dyDescent="0.3">
      <c r="A362" s="28">
        <v>13440</v>
      </c>
      <c r="B362" s="29" t="s">
        <v>344</v>
      </c>
      <c r="C362" s="29" t="s">
        <v>726</v>
      </c>
      <c r="D362" s="28">
        <v>461</v>
      </c>
      <c r="E362" s="27">
        <f t="shared" si="12"/>
        <v>901.63762999999994</v>
      </c>
      <c r="F362" s="26">
        <v>1.95583</v>
      </c>
    </row>
    <row r="363" spans="1:6" x14ac:dyDescent="0.3">
      <c r="A363" s="28">
        <v>13441</v>
      </c>
      <c r="B363" s="29" t="s">
        <v>345</v>
      </c>
      <c r="C363" s="29" t="s">
        <v>726</v>
      </c>
      <c r="D363" s="28">
        <v>844</v>
      </c>
      <c r="E363" s="27">
        <f t="shared" si="12"/>
        <v>1650.7205199999999</v>
      </c>
      <c r="F363" s="26">
        <v>1.95583</v>
      </c>
    </row>
    <row r="364" spans="1:6" x14ac:dyDescent="0.3">
      <c r="A364" s="28">
        <v>13442</v>
      </c>
      <c r="B364" s="29" t="s">
        <v>346</v>
      </c>
      <c r="C364" s="29" t="s">
        <v>726</v>
      </c>
      <c r="D364" s="28">
        <v>844</v>
      </c>
      <c r="E364" s="27">
        <f t="shared" si="12"/>
        <v>1650.7205199999999</v>
      </c>
      <c r="F364" s="26">
        <v>1.95583</v>
      </c>
    </row>
    <row r="365" spans="1:6" x14ac:dyDescent="0.3">
      <c r="A365" s="28">
        <v>13443</v>
      </c>
      <c r="B365" s="29" t="s">
        <v>347</v>
      </c>
      <c r="C365" s="29" t="s">
        <v>726</v>
      </c>
      <c r="D365" s="28">
        <v>665</v>
      </c>
      <c r="E365" s="27">
        <f t="shared" si="12"/>
        <v>1300.6269500000001</v>
      </c>
      <c r="F365" s="26">
        <v>1.95583</v>
      </c>
    </row>
    <row r="366" spans="1:6" x14ac:dyDescent="0.3">
      <c r="A366" s="28">
        <v>13444</v>
      </c>
      <c r="B366" s="29" t="s">
        <v>348</v>
      </c>
      <c r="C366" s="29" t="s">
        <v>726</v>
      </c>
      <c r="D366" s="28">
        <v>844</v>
      </c>
      <c r="E366" s="27">
        <f t="shared" si="12"/>
        <v>1650.7205199999999</v>
      </c>
      <c r="F366" s="26">
        <v>1.95583</v>
      </c>
    </row>
    <row r="367" spans="1:6" x14ac:dyDescent="0.3">
      <c r="A367" s="28">
        <v>13445</v>
      </c>
      <c r="B367" s="29" t="s">
        <v>349</v>
      </c>
      <c r="C367" s="29" t="s">
        <v>726</v>
      </c>
      <c r="D367" s="28">
        <v>844</v>
      </c>
      <c r="E367" s="27">
        <f t="shared" si="12"/>
        <v>1650.7205199999999</v>
      </c>
      <c r="F367" s="26">
        <v>1.95583</v>
      </c>
    </row>
    <row r="368" spans="1:6" x14ac:dyDescent="0.3">
      <c r="A368" s="28">
        <v>13446</v>
      </c>
      <c r="B368" s="29" t="s">
        <v>350</v>
      </c>
      <c r="C368" s="29" t="s">
        <v>726</v>
      </c>
      <c r="D368" s="28">
        <v>640</v>
      </c>
      <c r="E368" s="27">
        <f t="shared" si="12"/>
        <v>1251.7311999999999</v>
      </c>
      <c r="F368" s="26">
        <v>1.95583</v>
      </c>
    </row>
    <row r="369" spans="1:6" x14ac:dyDescent="0.3">
      <c r="A369" s="28">
        <v>13447</v>
      </c>
      <c r="B369" s="29" t="s">
        <v>351</v>
      </c>
      <c r="C369" s="29" t="s">
        <v>726</v>
      </c>
      <c r="D369" s="28">
        <v>1534</v>
      </c>
      <c r="E369" s="27">
        <f t="shared" si="12"/>
        <v>3000.2432199999998</v>
      </c>
      <c r="F369" s="26">
        <v>1.95583</v>
      </c>
    </row>
    <row r="370" spans="1:6" x14ac:dyDescent="0.3">
      <c r="A370" s="28">
        <v>13448</v>
      </c>
      <c r="B370" s="29" t="s">
        <v>352</v>
      </c>
      <c r="C370" s="29" t="s">
        <v>726</v>
      </c>
      <c r="D370" s="28">
        <v>1995</v>
      </c>
      <c r="E370" s="27">
        <f t="shared" si="12"/>
        <v>3901.88085</v>
      </c>
      <c r="F370" s="26">
        <v>1.95583</v>
      </c>
    </row>
    <row r="371" spans="1:6" x14ac:dyDescent="0.3">
      <c r="A371" s="28">
        <v>13449</v>
      </c>
      <c r="B371" s="29" t="s">
        <v>353</v>
      </c>
      <c r="C371" s="29" t="s">
        <v>726</v>
      </c>
      <c r="D371" s="28">
        <v>819</v>
      </c>
      <c r="E371" s="27">
        <f t="shared" si="12"/>
        <v>1601.8247699999999</v>
      </c>
      <c r="F371" s="26">
        <v>1.95583</v>
      </c>
    </row>
    <row r="372" spans="1:6" x14ac:dyDescent="0.3">
      <c r="A372" s="28">
        <v>13450</v>
      </c>
      <c r="B372" s="29" t="s">
        <v>354</v>
      </c>
      <c r="C372" s="29" t="s">
        <v>726</v>
      </c>
      <c r="D372" s="28">
        <v>1279</v>
      </c>
      <c r="E372" s="27">
        <f t="shared" si="12"/>
        <v>2501.50657</v>
      </c>
      <c r="F372" s="26">
        <v>1.95583</v>
      </c>
    </row>
    <row r="373" spans="1:6" x14ac:dyDescent="0.3">
      <c r="A373" s="28">
        <v>13451</v>
      </c>
      <c r="B373" s="29" t="s">
        <v>355</v>
      </c>
      <c r="C373" s="29" t="s">
        <v>726</v>
      </c>
      <c r="D373" s="28">
        <v>972</v>
      </c>
      <c r="E373" s="27">
        <f t="shared" si="12"/>
        <v>1901.0667599999999</v>
      </c>
      <c r="F373" s="26">
        <v>1.95583</v>
      </c>
    </row>
    <row r="374" spans="1:6" x14ac:dyDescent="0.3">
      <c r="A374" s="28">
        <v>13452</v>
      </c>
      <c r="B374" s="29" t="s">
        <v>356</v>
      </c>
      <c r="C374" s="29" t="s">
        <v>726</v>
      </c>
      <c r="D374" s="28">
        <v>512</v>
      </c>
      <c r="E374" s="27">
        <f t="shared" si="12"/>
        <v>1001.38496</v>
      </c>
      <c r="F374" s="26">
        <v>1.95583</v>
      </c>
    </row>
    <row r="375" spans="1:6" x14ac:dyDescent="0.3">
      <c r="A375" s="28">
        <v>13453</v>
      </c>
      <c r="B375" s="29" t="s">
        <v>357</v>
      </c>
      <c r="C375" s="29" t="s">
        <v>726</v>
      </c>
      <c r="D375" s="28">
        <v>1176</v>
      </c>
      <c r="E375" s="27">
        <f t="shared" si="12"/>
        <v>2300.0560799999998</v>
      </c>
      <c r="F375" s="26">
        <v>1.95583</v>
      </c>
    </row>
    <row r="376" spans="1:6" x14ac:dyDescent="0.3">
      <c r="A376" s="28">
        <v>13454</v>
      </c>
      <c r="B376" s="29" t="s">
        <v>358</v>
      </c>
      <c r="C376" s="29" t="s">
        <v>726</v>
      </c>
      <c r="D376" s="28">
        <v>2557</v>
      </c>
      <c r="E376" s="27">
        <f t="shared" si="12"/>
        <v>5001.0573100000001</v>
      </c>
      <c r="F376" s="26">
        <v>1.95583</v>
      </c>
    </row>
    <row r="377" spans="1:6" x14ac:dyDescent="0.3">
      <c r="A377" s="28">
        <v>13455</v>
      </c>
      <c r="B377" s="29" t="s">
        <v>359</v>
      </c>
      <c r="C377" s="29" t="s">
        <v>726</v>
      </c>
      <c r="D377" s="28">
        <v>614</v>
      </c>
      <c r="E377" s="27">
        <f t="shared" si="12"/>
        <v>1200.8796199999999</v>
      </c>
      <c r="F377" s="26">
        <v>1.95583</v>
      </c>
    </row>
    <row r="378" spans="1:6" x14ac:dyDescent="0.3">
      <c r="A378" s="28">
        <v>13456</v>
      </c>
      <c r="B378" s="29" t="s">
        <v>360</v>
      </c>
      <c r="C378" s="29" t="s">
        <v>726</v>
      </c>
      <c r="D378" s="28">
        <v>921</v>
      </c>
      <c r="E378" s="27">
        <f t="shared" si="12"/>
        <v>1801.31943</v>
      </c>
      <c r="F378" s="26">
        <v>1.95583</v>
      </c>
    </row>
    <row r="379" spans="1:6" x14ac:dyDescent="0.3">
      <c r="A379" s="28">
        <v>13457</v>
      </c>
      <c r="B379" s="29" t="s">
        <v>361</v>
      </c>
      <c r="C379" s="29" t="s">
        <v>726</v>
      </c>
      <c r="D379" s="28">
        <v>1289</v>
      </c>
      <c r="E379" s="27">
        <f t="shared" si="12"/>
        <v>2521.0648700000002</v>
      </c>
      <c r="F379" s="26">
        <v>1.95583</v>
      </c>
    </row>
    <row r="380" spans="1:6" x14ac:dyDescent="0.3">
      <c r="A380" s="28">
        <v>13458</v>
      </c>
      <c r="B380" s="29" t="s">
        <v>362</v>
      </c>
      <c r="C380" s="29" t="s">
        <v>726</v>
      </c>
      <c r="D380" s="28">
        <v>1432</v>
      </c>
      <c r="E380" s="27">
        <f t="shared" si="12"/>
        <v>2800.74856</v>
      </c>
      <c r="F380" s="26">
        <v>1.95583</v>
      </c>
    </row>
    <row r="381" spans="1:6" x14ac:dyDescent="0.3">
      <c r="A381" s="28">
        <v>13459</v>
      </c>
      <c r="B381" s="29" t="s">
        <v>363</v>
      </c>
      <c r="C381" s="29" t="s">
        <v>726</v>
      </c>
      <c r="D381" s="28">
        <v>1995</v>
      </c>
      <c r="E381" s="27">
        <f t="shared" si="12"/>
        <v>3901.88085</v>
      </c>
      <c r="F381" s="26">
        <v>1.95583</v>
      </c>
    </row>
    <row r="382" spans="1:6" x14ac:dyDescent="0.3">
      <c r="A382" s="28">
        <v>13460</v>
      </c>
      <c r="B382" s="29" t="s">
        <v>722</v>
      </c>
      <c r="C382" s="29" t="s">
        <v>726</v>
      </c>
      <c r="D382" s="28">
        <v>1289</v>
      </c>
      <c r="E382" s="27">
        <f t="shared" si="12"/>
        <v>2521.0648700000002</v>
      </c>
      <c r="F382" s="26">
        <v>1.95583</v>
      </c>
    </row>
    <row r="383" spans="1:6" x14ac:dyDescent="0.3">
      <c r="A383" s="28">
        <v>13461</v>
      </c>
      <c r="B383" s="29" t="s">
        <v>364</v>
      </c>
      <c r="C383" s="29" t="s">
        <v>726</v>
      </c>
      <c r="D383" s="28">
        <v>1534</v>
      </c>
      <c r="E383" s="27">
        <f t="shared" si="12"/>
        <v>3000.2432199999998</v>
      </c>
      <c r="F383" s="26">
        <v>1.95583</v>
      </c>
    </row>
    <row r="384" spans="1:6" x14ac:dyDescent="0.3">
      <c r="A384" s="28">
        <v>13462</v>
      </c>
      <c r="B384" s="29" t="s">
        <v>365</v>
      </c>
      <c r="C384" s="29" t="s">
        <v>726</v>
      </c>
      <c r="D384" s="28">
        <v>1534</v>
      </c>
      <c r="E384" s="27">
        <f t="shared" si="12"/>
        <v>3000.2432199999998</v>
      </c>
      <c r="F384" s="26">
        <v>1.95583</v>
      </c>
    </row>
    <row r="385" spans="1:6" x14ac:dyDescent="0.3">
      <c r="A385" s="28">
        <v>13463</v>
      </c>
      <c r="B385" s="29" t="s">
        <v>366</v>
      </c>
      <c r="C385" s="29" t="s">
        <v>726</v>
      </c>
      <c r="D385" s="28">
        <v>1289</v>
      </c>
      <c r="E385" s="27">
        <f t="shared" si="12"/>
        <v>2521.0648700000002</v>
      </c>
      <c r="F385" s="26">
        <v>1.95583</v>
      </c>
    </row>
    <row r="386" spans="1:6" x14ac:dyDescent="0.3">
      <c r="A386" s="28">
        <v>13464</v>
      </c>
      <c r="B386" s="29" t="s">
        <v>367</v>
      </c>
      <c r="C386" s="29" t="s">
        <v>726</v>
      </c>
      <c r="D386" s="28">
        <v>2864</v>
      </c>
      <c r="E386" s="27">
        <f t="shared" si="12"/>
        <v>5601.49712</v>
      </c>
      <c r="F386" s="26">
        <v>1.95583</v>
      </c>
    </row>
    <row r="387" spans="1:6" x14ac:dyDescent="0.3">
      <c r="A387" s="28">
        <v>13465</v>
      </c>
      <c r="B387" s="29" t="s">
        <v>368</v>
      </c>
      <c r="C387" s="29" t="s">
        <v>726</v>
      </c>
      <c r="D387" s="28">
        <v>1289</v>
      </c>
      <c r="E387" s="27">
        <f t="shared" si="12"/>
        <v>2521.0648700000002</v>
      </c>
      <c r="F387" s="26">
        <v>1.95583</v>
      </c>
    </row>
    <row r="388" spans="1:6" x14ac:dyDescent="0.3">
      <c r="A388" s="28">
        <v>14723</v>
      </c>
      <c r="B388" s="29" t="s">
        <v>369</v>
      </c>
      <c r="C388" s="29" t="s">
        <v>726</v>
      </c>
      <c r="D388" s="28">
        <v>1399</v>
      </c>
      <c r="E388" s="27">
        <f t="shared" si="12"/>
        <v>2736.2061699999999</v>
      </c>
      <c r="F388" s="26">
        <v>1.95583</v>
      </c>
    </row>
    <row r="389" spans="1:6" x14ac:dyDescent="0.3">
      <c r="A389" s="56" t="s">
        <v>735</v>
      </c>
      <c r="B389" s="56"/>
      <c r="C389" s="56"/>
      <c r="D389" s="56"/>
      <c r="E389" s="56"/>
      <c r="F389" s="56"/>
    </row>
    <row r="390" spans="1:6" x14ac:dyDescent="0.3">
      <c r="A390" s="28">
        <v>14621</v>
      </c>
      <c r="B390" s="29" t="s">
        <v>370</v>
      </c>
      <c r="C390" s="29" t="s">
        <v>726</v>
      </c>
      <c r="D390" s="28">
        <v>103</v>
      </c>
      <c r="E390" s="27">
        <f t="shared" ref="E390:E421" si="13">D390*F390</f>
        <v>201.45049</v>
      </c>
      <c r="F390" s="26">
        <v>1.95583</v>
      </c>
    </row>
    <row r="391" spans="1:6" x14ac:dyDescent="0.3">
      <c r="A391" s="28">
        <v>15087</v>
      </c>
      <c r="B391" s="29" t="s">
        <v>371</v>
      </c>
      <c r="C391" s="29" t="s">
        <v>726</v>
      </c>
      <c r="D391" s="28">
        <v>737</v>
      </c>
      <c r="E391" s="27">
        <f t="shared" si="13"/>
        <v>1441.4467099999999</v>
      </c>
      <c r="F391" s="26">
        <v>1.95583</v>
      </c>
    </row>
    <row r="392" spans="1:6" x14ac:dyDescent="0.3">
      <c r="A392" s="28">
        <v>13620</v>
      </c>
      <c r="B392" s="29" t="s">
        <v>372</v>
      </c>
      <c r="C392" s="29" t="s">
        <v>726</v>
      </c>
      <c r="D392" s="28">
        <v>144</v>
      </c>
      <c r="E392" s="27">
        <f t="shared" si="13"/>
        <v>281.63952</v>
      </c>
      <c r="F392" s="26">
        <v>1.95583</v>
      </c>
    </row>
    <row r="393" spans="1:6" x14ac:dyDescent="0.3">
      <c r="A393" s="28">
        <v>13621</v>
      </c>
      <c r="B393" s="29" t="s">
        <v>373</v>
      </c>
      <c r="C393" s="29" t="s">
        <v>726</v>
      </c>
      <c r="D393" s="28">
        <v>312</v>
      </c>
      <c r="E393" s="27">
        <f t="shared" si="13"/>
        <v>610.21896000000004</v>
      </c>
      <c r="F393" s="26">
        <v>1.95583</v>
      </c>
    </row>
    <row r="394" spans="1:6" x14ac:dyDescent="0.3">
      <c r="A394" s="28">
        <v>13623</v>
      </c>
      <c r="B394" s="29" t="s">
        <v>374</v>
      </c>
      <c r="C394" s="29" t="s">
        <v>726</v>
      </c>
      <c r="D394" s="28">
        <v>11</v>
      </c>
      <c r="E394" s="27">
        <f t="shared" si="13"/>
        <v>21.514129999999998</v>
      </c>
      <c r="F394" s="26">
        <v>1.95583</v>
      </c>
    </row>
    <row r="395" spans="1:6" x14ac:dyDescent="0.3">
      <c r="A395" s="28">
        <v>13624</v>
      </c>
      <c r="B395" s="29" t="s">
        <v>375</v>
      </c>
      <c r="C395" s="29" t="s">
        <v>726</v>
      </c>
      <c r="D395" s="28">
        <v>103</v>
      </c>
      <c r="E395" s="27">
        <f t="shared" si="13"/>
        <v>201.45049</v>
      </c>
      <c r="F395" s="26">
        <v>1.95583</v>
      </c>
    </row>
    <row r="396" spans="1:6" x14ac:dyDescent="0.3">
      <c r="A396" s="28">
        <v>13625</v>
      </c>
      <c r="B396" s="29" t="s">
        <v>376</v>
      </c>
      <c r="C396" s="29" t="s">
        <v>726</v>
      </c>
      <c r="D396" s="28">
        <v>307</v>
      </c>
      <c r="E396" s="27">
        <f t="shared" si="13"/>
        <v>600.43980999999997</v>
      </c>
      <c r="F396" s="26">
        <v>1.95583</v>
      </c>
    </row>
    <row r="397" spans="1:6" x14ac:dyDescent="0.3">
      <c r="A397" s="28">
        <v>13626</v>
      </c>
      <c r="B397" s="29" t="s">
        <v>377</v>
      </c>
      <c r="C397" s="29" t="s">
        <v>726</v>
      </c>
      <c r="D397" s="28">
        <v>410</v>
      </c>
      <c r="E397" s="27">
        <f t="shared" si="13"/>
        <v>801.89030000000002</v>
      </c>
      <c r="F397" s="26">
        <v>1.95583</v>
      </c>
    </row>
    <row r="398" spans="1:6" x14ac:dyDescent="0.3">
      <c r="A398" s="28">
        <v>13627</v>
      </c>
      <c r="B398" s="29" t="s">
        <v>378</v>
      </c>
      <c r="C398" s="29" t="s">
        <v>726</v>
      </c>
      <c r="D398" s="28">
        <v>4602</v>
      </c>
      <c r="E398" s="27">
        <f t="shared" si="13"/>
        <v>9000.7296599999991</v>
      </c>
      <c r="F398" s="26">
        <v>1.95583</v>
      </c>
    </row>
    <row r="399" spans="1:6" x14ac:dyDescent="0.3">
      <c r="A399" s="28">
        <v>14301</v>
      </c>
      <c r="B399" s="29" t="s">
        <v>379</v>
      </c>
      <c r="C399" s="29" t="s">
        <v>726</v>
      </c>
      <c r="D399" s="28">
        <v>4091</v>
      </c>
      <c r="E399" s="27">
        <f t="shared" si="13"/>
        <v>8001.3005299999995</v>
      </c>
      <c r="F399" s="26">
        <v>1.95583</v>
      </c>
    </row>
    <row r="400" spans="1:6" x14ac:dyDescent="0.3">
      <c r="A400" s="28">
        <v>14302</v>
      </c>
      <c r="B400" s="29" t="s">
        <v>380</v>
      </c>
      <c r="C400" s="29" t="s">
        <v>726</v>
      </c>
      <c r="D400" s="28">
        <v>2557</v>
      </c>
      <c r="E400" s="27">
        <f t="shared" si="13"/>
        <v>5001.0573100000001</v>
      </c>
      <c r="F400" s="26">
        <v>1.95583</v>
      </c>
    </row>
    <row r="401" spans="1:6" x14ac:dyDescent="0.3">
      <c r="A401" s="28">
        <v>13628</v>
      </c>
      <c r="B401" s="29" t="s">
        <v>381</v>
      </c>
      <c r="C401" s="29" t="s">
        <v>726</v>
      </c>
      <c r="D401" s="28">
        <v>3580</v>
      </c>
      <c r="E401" s="27">
        <f t="shared" si="13"/>
        <v>7001.8714</v>
      </c>
      <c r="F401" s="26">
        <v>1.95583</v>
      </c>
    </row>
    <row r="402" spans="1:6" x14ac:dyDescent="0.3">
      <c r="A402" s="28">
        <v>13629</v>
      </c>
      <c r="B402" s="29" t="s">
        <v>382</v>
      </c>
      <c r="C402" s="29" t="s">
        <v>726</v>
      </c>
      <c r="D402" s="28">
        <v>1534</v>
      </c>
      <c r="E402" s="27">
        <f t="shared" si="13"/>
        <v>3000.2432199999998</v>
      </c>
      <c r="F402" s="26">
        <v>1.95583</v>
      </c>
    </row>
    <row r="403" spans="1:6" x14ac:dyDescent="0.3">
      <c r="A403" s="28">
        <v>14863</v>
      </c>
      <c r="B403" s="29" t="s">
        <v>383</v>
      </c>
      <c r="C403" s="29" t="s">
        <v>726</v>
      </c>
      <c r="D403" s="28">
        <v>307</v>
      </c>
      <c r="E403" s="27">
        <f t="shared" si="13"/>
        <v>600.43980999999997</v>
      </c>
      <c r="F403" s="26">
        <v>1.95583</v>
      </c>
    </row>
    <row r="404" spans="1:6" x14ac:dyDescent="0.3">
      <c r="A404" s="28">
        <v>13633</v>
      </c>
      <c r="B404" s="29" t="s">
        <v>383</v>
      </c>
      <c r="C404" s="29" t="s">
        <v>726</v>
      </c>
      <c r="D404" s="28">
        <v>307</v>
      </c>
      <c r="E404" s="27">
        <f t="shared" si="13"/>
        <v>600.43980999999997</v>
      </c>
      <c r="F404" s="26">
        <v>1.95583</v>
      </c>
    </row>
    <row r="405" spans="1:6" x14ac:dyDescent="0.3">
      <c r="A405" s="28">
        <v>15143</v>
      </c>
      <c r="B405" s="29" t="s">
        <v>384</v>
      </c>
      <c r="C405" s="29" t="s">
        <v>726</v>
      </c>
      <c r="D405" s="28">
        <v>4602</v>
      </c>
      <c r="E405" s="27">
        <f t="shared" si="13"/>
        <v>9000.7296599999991</v>
      </c>
      <c r="F405" s="26">
        <v>1.95583</v>
      </c>
    </row>
    <row r="406" spans="1:6" x14ac:dyDescent="0.3">
      <c r="A406" s="28">
        <v>14742</v>
      </c>
      <c r="B406" s="29" t="s">
        <v>385</v>
      </c>
      <c r="C406" s="29" t="s">
        <v>726</v>
      </c>
      <c r="D406" s="28">
        <v>1790</v>
      </c>
      <c r="E406" s="27">
        <f t="shared" si="13"/>
        <v>3500.9357</v>
      </c>
      <c r="F406" s="26">
        <v>1.95583</v>
      </c>
    </row>
    <row r="407" spans="1:6" x14ac:dyDescent="0.3">
      <c r="A407" s="28">
        <v>14616</v>
      </c>
      <c r="B407" s="29" t="s">
        <v>386</v>
      </c>
      <c r="C407" s="29" t="s">
        <v>726</v>
      </c>
      <c r="D407" s="28">
        <v>6136</v>
      </c>
      <c r="E407" s="27">
        <f t="shared" si="13"/>
        <v>12000.972879999999</v>
      </c>
      <c r="F407" s="26">
        <v>1.95583</v>
      </c>
    </row>
    <row r="408" spans="1:6" x14ac:dyDescent="0.3">
      <c r="A408" s="28">
        <v>15142</v>
      </c>
      <c r="B408" s="29" t="s">
        <v>387</v>
      </c>
      <c r="C408" s="29" t="s">
        <v>726</v>
      </c>
      <c r="D408" s="28">
        <v>3580</v>
      </c>
      <c r="E408" s="27">
        <f t="shared" si="13"/>
        <v>7001.8714</v>
      </c>
      <c r="F408" s="26">
        <v>1.95583</v>
      </c>
    </row>
    <row r="409" spans="1:6" x14ac:dyDescent="0.3">
      <c r="A409" s="28">
        <v>13636</v>
      </c>
      <c r="B409" s="29" t="s">
        <v>388</v>
      </c>
      <c r="C409" s="29" t="s">
        <v>726</v>
      </c>
      <c r="D409" s="28">
        <v>1790</v>
      </c>
      <c r="E409" s="27">
        <f t="shared" si="13"/>
        <v>3500.9357</v>
      </c>
      <c r="F409" s="26">
        <v>1.95583</v>
      </c>
    </row>
    <row r="410" spans="1:6" x14ac:dyDescent="0.3">
      <c r="A410" s="28">
        <v>13637</v>
      </c>
      <c r="B410" s="29" t="s">
        <v>389</v>
      </c>
      <c r="C410" s="29" t="s">
        <v>726</v>
      </c>
      <c r="D410" s="28">
        <v>767</v>
      </c>
      <c r="E410" s="27">
        <f t="shared" si="13"/>
        <v>1500.1216099999999</v>
      </c>
      <c r="F410" s="26">
        <v>1.95583</v>
      </c>
    </row>
    <row r="411" spans="1:6" x14ac:dyDescent="0.3">
      <c r="A411" s="28">
        <v>13638</v>
      </c>
      <c r="B411" s="29" t="s">
        <v>390</v>
      </c>
      <c r="C411" s="29" t="s">
        <v>726</v>
      </c>
      <c r="D411" s="28">
        <v>2199</v>
      </c>
      <c r="E411" s="27">
        <f t="shared" si="13"/>
        <v>4300.8701700000001</v>
      </c>
      <c r="F411" s="26">
        <v>1.95583</v>
      </c>
    </row>
    <row r="412" spans="1:6" x14ac:dyDescent="0.3">
      <c r="A412" s="28">
        <v>13639</v>
      </c>
      <c r="B412" s="29" t="s">
        <v>391</v>
      </c>
      <c r="C412" s="29" t="s">
        <v>726</v>
      </c>
      <c r="D412" s="28">
        <v>1176</v>
      </c>
      <c r="E412" s="27">
        <f t="shared" si="13"/>
        <v>2300.0560799999998</v>
      </c>
      <c r="F412" s="26">
        <v>1.95583</v>
      </c>
    </row>
    <row r="413" spans="1:6" x14ac:dyDescent="0.3">
      <c r="A413" s="28">
        <v>13641</v>
      </c>
      <c r="B413" s="29" t="s">
        <v>392</v>
      </c>
      <c r="C413" s="29" t="s">
        <v>726</v>
      </c>
      <c r="D413" s="28">
        <v>358</v>
      </c>
      <c r="E413" s="27">
        <f t="shared" si="13"/>
        <v>700.18714</v>
      </c>
      <c r="F413" s="26">
        <v>1.95583</v>
      </c>
    </row>
    <row r="414" spans="1:6" x14ac:dyDescent="0.3">
      <c r="A414" s="28">
        <v>13642</v>
      </c>
      <c r="B414" s="29" t="s">
        <v>393</v>
      </c>
      <c r="C414" s="29" t="s">
        <v>726</v>
      </c>
      <c r="D414" s="28">
        <v>691</v>
      </c>
      <c r="E414" s="27">
        <f t="shared" si="13"/>
        <v>1351.4785299999999</v>
      </c>
      <c r="F414" s="26">
        <v>1.95583</v>
      </c>
    </row>
    <row r="415" spans="1:6" x14ac:dyDescent="0.3">
      <c r="A415" s="28">
        <v>13643</v>
      </c>
      <c r="B415" s="29" t="s">
        <v>394</v>
      </c>
      <c r="C415" s="29" t="s">
        <v>726</v>
      </c>
      <c r="D415" s="28">
        <v>512</v>
      </c>
      <c r="E415" s="27">
        <f t="shared" si="13"/>
        <v>1001.38496</v>
      </c>
      <c r="F415" s="26">
        <v>1.95583</v>
      </c>
    </row>
    <row r="416" spans="1:6" x14ac:dyDescent="0.3">
      <c r="A416" s="28">
        <v>13644</v>
      </c>
      <c r="B416" s="29" t="s">
        <v>395</v>
      </c>
      <c r="C416" s="29" t="s">
        <v>726</v>
      </c>
      <c r="D416" s="28">
        <v>1279</v>
      </c>
      <c r="E416" s="27">
        <f t="shared" si="13"/>
        <v>2501.50657</v>
      </c>
      <c r="F416" s="26">
        <v>1.95583</v>
      </c>
    </row>
    <row r="417" spans="1:6" x14ac:dyDescent="0.3">
      <c r="A417" s="28">
        <v>13645</v>
      </c>
      <c r="B417" s="29" t="s">
        <v>316</v>
      </c>
      <c r="C417" s="29" t="s">
        <v>726</v>
      </c>
      <c r="D417" s="28">
        <v>512</v>
      </c>
      <c r="E417" s="27">
        <f t="shared" si="13"/>
        <v>1001.38496</v>
      </c>
      <c r="F417" s="26">
        <v>1.95583</v>
      </c>
    </row>
    <row r="418" spans="1:6" x14ac:dyDescent="0.3">
      <c r="A418" s="28">
        <v>13646</v>
      </c>
      <c r="B418" s="29" t="s">
        <v>396</v>
      </c>
      <c r="C418" s="29" t="s">
        <v>726</v>
      </c>
      <c r="D418" s="28">
        <v>767</v>
      </c>
      <c r="E418" s="27">
        <f t="shared" si="13"/>
        <v>1500.1216099999999</v>
      </c>
      <c r="F418" s="26">
        <v>1.95583</v>
      </c>
    </row>
    <row r="419" spans="1:6" x14ac:dyDescent="0.3">
      <c r="A419" s="28">
        <v>14303</v>
      </c>
      <c r="B419" s="29" t="s">
        <v>397</v>
      </c>
      <c r="C419" s="29" t="s">
        <v>726</v>
      </c>
      <c r="D419" s="28">
        <v>1790</v>
      </c>
      <c r="E419" s="27">
        <f t="shared" si="13"/>
        <v>3500.9357</v>
      </c>
      <c r="F419" s="26">
        <v>1.95583</v>
      </c>
    </row>
    <row r="420" spans="1:6" x14ac:dyDescent="0.3">
      <c r="A420" s="28">
        <v>14665</v>
      </c>
      <c r="B420" s="29" t="s">
        <v>398</v>
      </c>
      <c r="C420" s="29" t="s">
        <v>726</v>
      </c>
      <c r="D420" s="28">
        <v>2301</v>
      </c>
      <c r="E420" s="27">
        <f t="shared" si="13"/>
        <v>4500.3648299999995</v>
      </c>
      <c r="F420" s="26">
        <v>1.95583</v>
      </c>
    </row>
    <row r="421" spans="1:6" x14ac:dyDescent="0.3">
      <c r="A421" s="28">
        <v>13647</v>
      </c>
      <c r="B421" s="29" t="s">
        <v>399</v>
      </c>
      <c r="C421" s="29" t="s">
        <v>726</v>
      </c>
      <c r="D421" s="28">
        <v>1279</v>
      </c>
      <c r="E421" s="27">
        <f t="shared" si="13"/>
        <v>2501.50657</v>
      </c>
      <c r="F421" s="26">
        <v>1.95583</v>
      </c>
    </row>
    <row r="422" spans="1:6" x14ac:dyDescent="0.3">
      <c r="A422" s="28">
        <v>13648</v>
      </c>
      <c r="B422" s="29" t="s">
        <v>400</v>
      </c>
      <c r="C422" s="29" t="s">
        <v>726</v>
      </c>
      <c r="D422" s="28">
        <v>6264</v>
      </c>
      <c r="E422" s="27">
        <f t="shared" ref="E422:E453" si="14">D422*F422</f>
        <v>12251.31912</v>
      </c>
      <c r="F422" s="26">
        <v>1.95583</v>
      </c>
    </row>
    <row r="423" spans="1:6" x14ac:dyDescent="0.3">
      <c r="A423" s="28">
        <v>13649</v>
      </c>
      <c r="B423" s="29" t="s">
        <v>401</v>
      </c>
      <c r="C423" s="29" t="s">
        <v>726</v>
      </c>
      <c r="D423" s="28">
        <v>767</v>
      </c>
      <c r="E423" s="27">
        <f t="shared" si="14"/>
        <v>1500.1216099999999</v>
      </c>
      <c r="F423" s="26">
        <v>1.95583</v>
      </c>
    </row>
    <row r="424" spans="1:6" x14ac:dyDescent="0.3">
      <c r="A424" s="28">
        <v>13650</v>
      </c>
      <c r="B424" s="29" t="s">
        <v>402</v>
      </c>
      <c r="C424" s="29" t="s">
        <v>726</v>
      </c>
      <c r="D424" s="28">
        <v>3580</v>
      </c>
      <c r="E424" s="27">
        <f t="shared" si="14"/>
        <v>7001.8714</v>
      </c>
      <c r="F424" s="26">
        <v>1.95583</v>
      </c>
    </row>
    <row r="425" spans="1:6" x14ac:dyDescent="0.3">
      <c r="A425" s="28">
        <v>13651</v>
      </c>
      <c r="B425" s="29" t="s">
        <v>403</v>
      </c>
      <c r="C425" s="29" t="s">
        <v>726</v>
      </c>
      <c r="D425" s="28">
        <v>2046</v>
      </c>
      <c r="E425" s="27">
        <f t="shared" si="14"/>
        <v>4001.6281799999997</v>
      </c>
      <c r="F425" s="26">
        <v>1.95583</v>
      </c>
    </row>
    <row r="426" spans="1:6" x14ac:dyDescent="0.3">
      <c r="A426" s="28">
        <v>14504</v>
      </c>
      <c r="B426" s="29" t="s">
        <v>404</v>
      </c>
      <c r="C426" s="29" t="s">
        <v>726</v>
      </c>
      <c r="D426" s="28">
        <v>2557</v>
      </c>
      <c r="E426" s="27">
        <f t="shared" si="14"/>
        <v>5001.0573100000001</v>
      </c>
      <c r="F426" s="26">
        <v>1.95583</v>
      </c>
    </row>
    <row r="427" spans="1:6" x14ac:dyDescent="0.3">
      <c r="A427" s="28">
        <v>13652</v>
      </c>
      <c r="B427" s="29" t="s">
        <v>405</v>
      </c>
      <c r="C427" s="29" t="s">
        <v>726</v>
      </c>
      <c r="D427" s="28">
        <v>2557</v>
      </c>
      <c r="E427" s="27">
        <f t="shared" si="14"/>
        <v>5001.0573100000001</v>
      </c>
      <c r="F427" s="26">
        <v>1.95583</v>
      </c>
    </row>
    <row r="428" spans="1:6" x14ac:dyDescent="0.3">
      <c r="A428" s="28">
        <v>13653</v>
      </c>
      <c r="B428" s="29" t="s">
        <v>406</v>
      </c>
      <c r="C428" s="29" t="s">
        <v>726</v>
      </c>
      <c r="D428" s="28">
        <v>3580</v>
      </c>
      <c r="E428" s="27">
        <f t="shared" si="14"/>
        <v>7001.8714</v>
      </c>
      <c r="F428" s="26">
        <v>1.95583</v>
      </c>
    </row>
    <row r="429" spans="1:6" x14ac:dyDescent="0.3">
      <c r="A429" s="28">
        <v>13654</v>
      </c>
      <c r="B429" s="29" t="s">
        <v>407</v>
      </c>
      <c r="C429" s="29" t="s">
        <v>726</v>
      </c>
      <c r="D429" s="28">
        <v>1023</v>
      </c>
      <c r="E429" s="27">
        <f t="shared" si="14"/>
        <v>2000.8140899999999</v>
      </c>
      <c r="F429" s="26">
        <v>1.95583</v>
      </c>
    </row>
    <row r="430" spans="1:6" x14ac:dyDescent="0.3">
      <c r="A430" s="28">
        <v>13655</v>
      </c>
      <c r="B430" s="29" t="s">
        <v>408</v>
      </c>
      <c r="C430" s="29" t="s">
        <v>726</v>
      </c>
      <c r="D430" s="28">
        <v>4602</v>
      </c>
      <c r="E430" s="27">
        <f t="shared" si="14"/>
        <v>9000.7296599999991</v>
      </c>
      <c r="F430" s="26">
        <v>1.95583</v>
      </c>
    </row>
    <row r="431" spans="1:6" x14ac:dyDescent="0.3">
      <c r="A431" s="28">
        <v>13656</v>
      </c>
      <c r="B431" s="29" t="s">
        <v>409</v>
      </c>
      <c r="C431" s="29" t="s">
        <v>726</v>
      </c>
      <c r="D431" s="28">
        <v>1534</v>
      </c>
      <c r="E431" s="27">
        <f t="shared" si="14"/>
        <v>3000.2432199999998</v>
      </c>
      <c r="F431" s="26">
        <v>1.95583</v>
      </c>
    </row>
    <row r="432" spans="1:6" x14ac:dyDescent="0.3">
      <c r="A432" s="28">
        <v>13657</v>
      </c>
      <c r="B432" s="29" t="s">
        <v>410</v>
      </c>
      <c r="C432" s="29" t="s">
        <v>726</v>
      </c>
      <c r="D432" s="28">
        <v>3324</v>
      </c>
      <c r="E432" s="27">
        <f t="shared" si="14"/>
        <v>6501.1789200000003</v>
      </c>
      <c r="F432" s="26">
        <v>1.95583</v>
      </c>
    </row>
    <row r="433" spans="1:6" x14ac:dyDescent="0.3">
      <c r="A433" s="28">
        <v>14743</v>
      </c>
      <c r="B433" s="29" t="s">
        <v>411</v>
      </c>
      <c r="C433" s="29" t="s">
        <v>726</v>
      </c>
      <c r="D433" s="28">
        <v>3068</v>
      </c>
      <c r="E433" s="27">
        <f t="shared" si="14"/>
        <v>6000.4864399999997</v>
      </c>
      <c r="F433" s="26">
        <v>1.95583</v>
      </c>
    </row>
    <row r="434" spans="1:6" x14ac:dyDescent="0.3">
      <c r="A434" s="28">
        <v>13658</v>
      </c>
      <c r="B434" s="29" t="s">
        <v>412</v>
      </c>
      <c r="C434" s="29" t="s">
        <v>726</v>
      </c>
      <c r="D434" s="28">
        <v>2966</v>
      </c>
      <c r="E434" s="27">
        <f t="shared" si="14"/>
        <v>5800.9917800000003</v>
      </c>
      <c r="F434" s="26">
        <v>1.95583</v>
      </c>
    </row>
    <row r="435" spans="1:6" x14ac:dyDescent="0.3">
      <c r="A435" s="28">
        <v>13659</v>
      </c>
      <c r="B435" s="29" t="s">
        <v>413</v>
      </c>
      <c r="C435" s="29" t="s">
        <v>726</v>
      </c>
      <c r="D435" s="28">
        <v>3580</v>
      </c>
      <c r="E435" s="27">
        <f t="shared" si="14"/>
        <v>7001.8714</v>
      </c>
      <c r="F435" s="26">
        <v>1.95583</v>
      </c>
    </row>
    <row r="436" spans="1:6" x14ac:dyDescent="0.3">
      <c r="A436" s="28">
        <v>13660</v>
      </c>
      <c r="B436" s="29" t="s">
        <v>414</v>
      </c>
      <c r="C436" s="29" t="s">
        <v>726</v>
      </c>
      <c r="D436" s="28">
        <v>2301</v>
      </c>
      <c r="E436" s="27">
        <f t="shared" si="14"/>
        <v>4500.3648299999995</v>
      </c>
      <c r="F436" s="26">
        <v>1.95583</v>
      </c>
    </row>
    <row r="437" spans="1:6" x14ac:dyDescent="0.3">
      <c r="A437" s="28">
        <v>13661</v>
      </c>
      <c r="B437" s="29" t="s">
        <v>415</v>
      </c>
      <c r="C437" s="29" t="s">
        <v>726</v>
      </c>
      <c r="D437" s="28">
        <v>3068</v>
      </c>
      <c r="E437" s="27">
        <f t="shared" si="14"/>
        <v>6000.4864399999997</v>
      </c>
      <c r="F437" s="26">
        <v>1.95583</v>
      </c>
    </row>
    <row r="438" spans="1:6" x14ac:dyDescent="0.3">
      <c r="A438" s="28">
        <v>14744</v>
      </c>
      <c r="B438" s="29" t="s">
        <v>416</v>
      </c>
      <c r="C438" s="29" t="s">
        <v>726</v>
      </c>
      <c r="D438" s="28">
        <v>3068</v>
      </c>
      <c r="E438" s="27">
        <f t="shared" si="14"/>
        <v>6000.4864399999997</v>
      </c>
      <c r="F438" s="26">
        <v>1.95583</v>
      </c>
    </row>
    <row r="439" spans="1:6" x14ac:dyDescent="0.3">
      <c r="A439" s="28">
        <v>13662</v>
      </c>
      <c r="B439" s="29" t="s">
        <v>417</v>
      </c>
      <c r="C439" s="29" t="s">
        <v>726</v>
      </c>
      <c r="D439" s="28">
        <v>1918</v>
      </c>
      <c r="E439" s="27">
        <f t="shared" si="14"/>
        <v>3751.2819399999998</v>
      </c>
      <c r="F439" s="26">
        <v>1.95583</v>
      </c>
    </row>
    <row r="440" spans="1:6" x14ac:dyDescent="0.3">
      <c r="A440" s="28">
        <v>13663</v>
      </c>
      <c r="B440" s="29" t="s">
        <v>418</v>
      </c>
      <c r="C440" s="29" t="s">
        <v>726</v>
      </c>
      <c r="D440" s="28">
        <v>2531</v>
      </c>
      <c r="E440" s="27">
        <f t="shared" si="14"/>
        <v>4950.2057299999997</v>
      </c>
      <c r="F440" s="26">
        <v>1.95583</v>
      </c>
    </row>
    <row r="441" spans="1:6" x14ac:dyDescent="0.3">
      <c r="A441" s="28">
        <v>13664</v>
      </c>
      <c r="B441" s="29" t="s">
        <v>419</v>
      </c>
      <c r="C441" s="29" t="s">
        <v>726</v>
      </c>
      <c r="D441" s="28">
        <v>1279</v>
      </c>
      <c r="E441" s="27">
        <f t="shared" si="14"/>
        <v>2501.50657</v>
      </c>
      <c r="F441" s="26">
        <v>1.95583</v>
      </c>
    </row>
    <row r="442" spans="1:6" x14ac:dyDescent="0.3">
      <c r="A442" s="28">
        <v>13667</v>
      </c>
      <c r="B442" s="29" t="s">
        <v>420</v>
      </c>
      <c r="C442" s="29" t="s">
        <v>726</v>
      </c>
      <c r="D442" s="28">
        <v>2122</v>
      </c>
      <c r="E442" s="27">
        <f t="shared" si="14"/>
        <v>4150.2712599999995</v>
      </c>
      <c r="F442" s="26">
        <v>1.95583</v>
      </c>
    </row>
    <row r="443" spans="1:6" x14ac:dyDescent="0.3">
      <c r="A443" s="28">
        <v>13668</v>
      </c>
      <c r="B443" s="29" t="s">
        <v>421</v>
      </c>
      <c r="C443" s="29" t="s">
        <v>726</v>
      </c>
      <c r="D443" s="28">
        <v>1534</v>
      </c>
      <c r="E443" s="27">
        <f t="shared" si="14"/>
        <v>3000.2432199999998</v>
      </c>
      <c r="F443" s="26">
        <v>1.95583</v>
      </c>
    </row>
    <row r="444" spans="1:6" x14ac:dyDescent="0.3">
      <c r="A444" s="28">
        <v>14856</v>
      </c>
      <c r="B444" s="29" t="s">
        <v>422</v>
      </c>
      <c r="C444" s="29" t="s">
        <v>726</v>
      </c>
      <c r="D444" s="28">
        <v>627</v>
      </c>
      <c r="E444" s="27">
        <f t="shared" si="14"/>
        <v>1226.3054099999999</v>
      </c>
      <c r="F444" s="26">
        <v>1.95583</v>
      </c>
    </row>
    <row r="445" spans="1:6" x14ac:dyDescent="0.3">
      <c r="A445" s="28">
        <v>13669</v>
      </c>
      <c r="B445" s="29" t="s">
        <v>423</v>
      </c>
      <c r="C445" s="29" t="s">
        <v>726</v>
      </c>
      <c r="D445" s="28">
        <v>844</v>
      </c>
      <c r="E445" s="27">
        <f t="shared" si="14"/>
        <v>1650.7205199999999</v>
      </c>
      <c r="F445" s="26">
        <v>1.95583</v>
      </c>
    </row>
    <row r="446" spans="1:6" x14ac:dyDescent="0.3">
      <c r="A446" s="28">
        <v>13670</v>
      </c>
      <c r="B446" s="29" t="s">
        <v>424</v>
      </c>
      <c r="C446" s="29" t="s">
        <v>726</v>
      </c>
      <c r="D446" s="28">
        <v>614</v>
      </c>
      <c r="E446" s="27">
        <f t="shared" si="14"/>
        <v>1200.8796199999999</v>
      </c>
      <c r="F446" s="26">
        <v>1.95583</v>
      </c>
    </row>
    <row r="447" spans="1:6" x14ac:dyDescent="0.3">
      <c r="A447" s="56" t="s">
        <v>736</v>
      </c>
      <c r="B447" s="56"/>
      <c r="C447" s="56"/>
      <c r="D447" s="56"/>
      <c r="E447" s="56"/>
      <c r="F447" s="56"/>
    </row>
    <row r="448" spans="1:6" x14ac:dyDescent="0.3">
      <c r="A448" s="28">
        <v>13202</v>
      </c>
      <c r="B448" s="29" t="s">
        <v>425</v>
      </c>
      <c r="C448" s="29" t="s">
        <v>726</v>
      </c>
      <c r="D448" s="28">
        <v>804</v>
      </c>
      <c r="E448" s="27">
        <f t="shared" ref="E448:E479" si="15">D448*F448</f>
        <v>1572.48732</v>
      </c>
      <c r="F448" s="26">
        <v>1.95583</v>
      </c>
    </row>
    <row r="449" spans="1:6" x14ac:dyDescent="0.3">
      <c r="A449" s="28">
        <v>14450</v>
      </c>
      <c r="B449" s="29" t="s">
        <v>426</v>
      </c>
      <c r="C449" s="29" t="s">
        <v>726</v>
      </c>
      <c r="D449" s="28">
        <v>1256</v>
      </c>
      <c r="E449" s="27">
        <f t="shared" si="15"/>
        <v>2456.5224800000001</v>
      </c>
      <c r="F449" s="26">
        <v>1.95583</v>
      </c>
    </row>
    <row r="450" spans="1:6" x14ac:dyDescent="0.3">
      <c r="A450" s="28">
        <v>14451</v>
      </c>
      <c r="B450" s="29" t="s">
        <v>427</v>
      </c>
      <c r="C450" s="29" t="s">
        <v>726</v>
      </c>
      <c r="D450" s="28">
        <v>1097</v>
      </c>
      <c r="E450" s="27">
        <f t="shared" si="15"/>
        <v>2145.5455099999999</v>
      </c>
      <c r="F450" s="26">
        <v>1.95583</v>
      </c>
    </row>
    <row r="451" spans="1:6" x14ac:dyDescent="0.3">
      <c r="A451" s="28">
        <v>13203</v>
      </c>
      <c r="B451" s="29" t="s">
        <v>428</v>
      </c>
      <c r="C451" s="29" t="s">
        <v>726</v>
      </c>
      <c r="D451" s="28">
        <v>1199</v>
      </c>
      <c r="E451" s="27">
        <f t="shared" si="15"/>
        <v>2345.0401699999998</v>
      </c>
      <c r="F451" s="26">
        <v>1.95583</v>
      </c>
    </row>
    <row r="452" spans="1:6" x14ac:dyDescent="0.3">
      <c r="A452" s="28">
        <v>13204</v>
      </c>
      <c r="B452" s="29" t="s">
        <v>429</v>
      </c>
      <c r="C452" s="29" t="s">
        <v>726</v>
      </c>
      <c r="D452" s="28">
        <v>804</v>
      </c>
      <c r="E452" s="27">
        <f t="shared" si="15"/>
        <v>1572.48732</v>
      </c>
      <c r="F452" s="26">
        <v>1.95583</v>
      </c>
    </row>
    <row r="453" spans="1:6" x14ac:dyDescent="0.3">
      <c r="A453" s="28">
        <v>13205</v>
      </c>
      <c r="B453" s="29" t="s">
        <v>430</v>
      </c>
      <c r="C453" s="29" t="s">
        <v>726</v>
      </c>
      <c r="D453" s="28">
        <v>1528</v>
      </c>
      <c r="E453" s="27">
        <f t="shared" si="15"/>
        <v>2988.5082400000001</v>
      </c>
      <c r="F453" s="26">
        <v>1.95583</v>
      </c>
    </row>
    <row r="454" spans="1:6" x14ac:dyDescent="0.3">
      <c r="A454" s="28">
        <v>13206</v>
      </c>
      <c r="B454" s="29" t="s">
        <v>431</v>
      </c>
      <c r="C454" s="29" t="s">
        <v>726</v>
      </c>
      <c r="D454" s="28">
        <v>1189</v>
      </c>
      <c r="E454" s="27">
        <f t="shared" si="15"/>
        <v>2325.4818700000001</v>
      </c>
      <c r="F454" s="26">
        <v>1.95583</v>
      </c>
    </row>
    <row r="455" spans="1:6" x14ac:dyDescent="0.3">
      <c r="A455" s="28">
        <v>13207</v>
      </c>
      <c r="B455" s="29" t="s">
        <v>432</v>
      </c>
      <c r="C455" s="29" t="s">
        <v>726</v>
      </c>
      <c r="D455" s="28">
        <v>1466</v>
      </c>
      <c r="E455" s="27">
        <f t="shared" si="15"/>
        <v>2867.2467799999999</v>
      </c>
      <c r="F455" s="26">
        <v>1.95583</v>
      </c>
    </row>
    <row r="456" spans="1:6" x14ac:dyDescent="0.3">
      <c r="A456" s="28">
        <v>13208</v>
      </c>
      <c r="B456" s="29" t="s">
        <v>433</v>
      </c>
      <c r="C456" s="29" t="s">
        <v>726</v>
      </c>
      <c r="D456" s="28">
        <v>1097</v>
      </c>
      <c r="E456" s="27">
        <f t="shared" si="15"/>
        <v>2145.5455099999999</v>
      </c>
      <c r="F456" s="26">
        <v>1.95583</v>
      </c>
    </row>
    <row r="457" spans="1:6" x14ac:dyDescent="0.3">
      <c r="A457" s="28">
        <v>13209</v>
      </c>
      <c r="B457" s="29" t="s">
        <v>434</v>
      </c>
      <c r="C457" s="29" t="s">
        <v>726</v>
      </c>
      <c r="D457" s="28">
        <v>1199</v>
      </c>
      <c r="E457" s="27">
        <f t="shared" si="15"/>
        <v>2345.0401699999998</v>
      </c>
      <c r="F457" s="26">
        <v>1.95583</v>
      </c>
    </row>
    <row r="458" spans="1:6" x14ac:dyDescent="0.3">
      <c r="A458" s="28">
        <v>13210</v>
      </c>
      <c r="B458" s="29" t="s">
        <v>435</v>
      </c>
      <c r="C458" s="29" t="s">
        <v>726</v>
      </c>
      <c r="D458" s="28">
        <v>460</v>
      </c>
      <c r="E458" s="27">
        <f t="shared" si="15"/>
        <v>899.68179999999995</v>
      </c>
      <c r="F458" s="26">
        <v>1.95583</v>
      </c>
    </row>
    <row r="459" spans="1:6" x14ac:dyDescent="0.3">
      <c r="A459" s="28">
        <v>13211</v>
      </c>
      <c r="B459" s="29" t="s">
        <v>436</v>
      </c>
      <c r="C459" s="29" t="s">
        <v>726</v>
      </c>
      <c r="D459" s="28">
        <v>410</v>
      </c>
      <c r="E459" s="27">
        <f t="shared" si="15"/>
        <v>801.89030000000002</v>
      </c>
      <c r="F459" s="26">
        <v>1.95583</v>
      </c>
    </row>
    <row r="460" spans="1:6" x14ac:dyDescent="0.3">
      <c r="A460" s="28">
        <v>13212</v>
      </c>
      <c r="B460" s="29" t="s">
        <v>437</v>
      </c>
      <c r="C460" s="29" t="s">
        <v>726</v>
      </c>
      <c r="D460" s="28">
        <v>460</v>
      </c>
      <c r="E460" s="27">
        <f t="shared" si="15"/>
        <v>899.68179999999995</v>
      </c>
      <c r="F460" s="26">
        <v>1.95583</v>
      </c>
    </row>
    <row r="461" spans="1:6" x14ac:dyDescent="0.3">
      <c r="A461" s="28">
        <v>14715</v>
      </c>
      <c r="B461" s="29" t="s">
        <v>438</v>
      </c>
      <c r="C461" s="29" t="s">
        <v>726</v>
      </c>
      <c r="D461" s="28">
        <v>358</v>
      </c>
      <c r="E461" s="27">
        <f t="shared" si="15"/>
        <v>700.18714</v>
      </c>
      <c r="F461" s="26">
        <v>1.95583</v>
      </c>
    </row>
    <row r="462" spans="1:6" x14ac:dyDescent="0.3">
      <c r="A462" s="28">
        <v>13213</v>
      </c>
      <c r="B462" s="29" t="s">
        <v>439</v>
      </c>
      <c r="C462" s="29" t="s">
        <v>726</v>
      </c>
      <c r="D462" s="28">
        <v>358</v>
      </c>
      <c r="E462" s="27">
        <f t="shared" si="15"/>
        <v>700.18714</v>
      </c>
      <c r="F462" s="26">
        <v>1.95583</v>
      </c>
    </row>
    <row r="463" spans="1:6" x14ac:dyDescent="0.3">
      <c r="A463" s="28">
        <v>14714</v>
      </c>
      <c r="B463" s="29" t="s">
        <v>440</v>
      </c>
      <c r="C463" s="29" t="s">
        <v>726</v>
      </c>
      <c r="D463" s="28">
        <v>460</v>
      </c>
      <c r="E463" s="27">
        <f t="shared" si="15"/>
        <v>899.68179999999995</v>
      </c>
      <c r="F463" s="26">
        <v>1.95583</v>
      </c>
    </row>
    <row r="464" spans="1:6" x14ac:dyDescent="0.3">
      <c r="A464" s="28">
        <v>14712</v>
      </c>
      <c r="B464" s="29" t="s">
        <v>441</v>
      </c>
      <c r="C464" s="29" t="s">
        <v>726</v>
      </c>
      <c r="D464" s="28">
        <v>460</v>
      </c>
      <c r="E464" s="27">
        <f t="shared" si="15"/>
        <v>899.68179999999995</v>
      </c>
      <c r="F464" s="26">
        <v>1.95583</v>
      </c>
    </row>
    <row r="465" spans="1:6" x14ac:dyDescent="0.3">
      <c r="A465" s="28">
        <v>13214</v>
      </c>
      <c r="B465" s="29" t="s">
        <v>442</v>
      </c>
      <c r="C465" s="29" t="s">
        <v>726</v>
      </c>
      <c r="D465" s="28">
        <v>460</v>
      </c>
      <c r="E465" s="27">
        <f t="shared" si="15"/>
        <v>899.68179999999995</v>
      </c>
      <c r="F465" s="26">
        <v>1.95583</v>
      </c>
    </row>
    <row r="466" spans="1:6" x14ac:dyDescent="0.3">
      <c r="A466" s="28">
        <v>13215</v>
      </c>
      <c r="B466" s="29" t="s">
        <v>443</v>
      </c>
      <c r="C466" s="29" t="s">
        <v>726</v>
      </c>
      <c r="D466" s="28">
        <v>460</v>
      </c>
      <c r="E466" s="27">
        <f t="shared" si="15"/>
        <v>899.68179999999995</v>
      </c>
      <c r="F466" s="26">
        <v>1.95583</v>
      </c>
    </row>
    <row r="467" spans="1:6" x14ac:dyDescent="0.3">
      <c r="A467" s="28">
        <v>13216</v>
      </c>
      <c r="B467" s="29" t="s">
        <v>444</v>
      </c>
      <c r="C467" s="29" t="s">
        <v>726</v>
      </c>
      <c r="D467" s="28">
        <v>410</v>
      </c>
      <c r="E467" s="27">
        <f t="shared" si="15"/>
        <v>801.89030000000002</v>
      </c>
      <c r="F467" s="26">
        <v>1.95583</v>
      </c>
    </row>
    <row r="468" spans="1:6" x14ac:dyDescent="0.3">
      <c r="A468" s="28">
        <v>13217</v>
      </c>
      <c r="B468" s="29" t="s">
        <v>445</v>
      </c>
      <c r="C468" s="29" t="s">
        <v>726</v>
      </c>
      <c r="D468" s="28">
        <v>384</v>
      </c>
      <c r="E468" s="27">
        <f t="shared" si="15"/>
        <v>751.03872000000001</v>
      </c>
      <c r="F468" s="26">
        <v>1.95583</v>
      </c>
    </row>
    <row r="469" spans="1:6" x14ac:dyDescent="0.3">
      <c r="A469" s="28">
        <v>13218</v>
      </c>
      <c r="B469" s="29" t="s">
        <v>446</v>
      </c>
      <c r="C469" s="29" t="s">
        <v>726</v>
      </c>
      <c r="D469" s="28">
        <v>460</v>
      </c>
      <c r="E469" s="27">
        <f t="shared" si="15"/>
        <v>899.68179999999995</v>
      </c>
      <c r="F469" s="26">
        <v>1.95583</v>
      </c>
    </row>
    <row r="470" spans="1:6" x14ac:dyDescent="0.3">
      <c r="A470" s="28">
        <v>13219</v>
      </c>
      <c r="B470" s="29" t="s">
        <v>447</v>
      </c>
      <c r="C470" s="29" t="s">
        <v>726</v>
      </c>
      <c r="D470" s="28">
        <v>460</v>
      </c>
      <c r="E470" s="27">
        <f t="shared" si="15"/>
        <v>899.68179999999995</v>
      </c>
      <c r="F470" s="26">
        <v>1.95583</v>
      </c>
    </row>
    <row r="471" spans="1:6" x14ac:dyDescent="0.3">
      <c r="A471" s="28">
        <v>13220</v>
      </c>
      <c r="B471" s="29" t="s">
        <v>448</v>
      </c>
      <c r="C471" s="29" t="s">
        <v>726</v>
      </c>
      <c r="D471" s="28">
        <v>358</v>
      </c>
      <c r="E471" s="27">
        <f t="shared" si="15"/>
        <v>700.18714</v>
      </c>
      <c r="F471" s="26">
        <v>1.95583</v>
      </c>
    </row>
    <row r="472" spans="1:6" x14ac:dyDescent="0.3">
      <c r="A472" s="28">
        <v>13221</v>
      </c>
      <c r="B472" s="29" t="s">
        <v>449</v>
      </c>
      <c r="C472" s="29" t="s">
        <v>726</v>
      </c>
      <c r="D472" s="28">
        <v>460</v>
      </c>
      <c r="E472" s="27">
        <f t="shared" si="15"/>
        <v>899.68179999999995</v>
      </c>
      <c r="F472" s="26">
        <v>1.95583</v>
      </c>
    </row>
    <row r="473" spans="1:6" x14ac:dyDescent="0.3">
      <c r="A473" s="28">
        <v>13222</v>
      </c>
      <c r="B473" s="29" t="s">
        <v>450</v>
      </c>
      <c r="C473" s="29" t="s">
        <v>726</v>
      </c>
      <c r="D473" s="28">
        <v>460</v>
      </c>
      <c r="E473" s="27">
        <f t="shared" si="15"/>
        <v>899.68179999999995</v>
      </c>
      <c r="F473" s="26">
        <v>1.95583</v>
      </c>
    </row>
    <row r="474" spans="1:6" x14ac:dyDescent="0.3">
      <c r="A474" s="28">
        <v>13223</v>
      </c>
      <c r="B474" s="29" t="s">
        <v>451</v>
      </c>
      <c r="C474" s="29" t="s">
        <v>726</v>
      </c>
      <c r="D474" s="28">
        <v>460</v>
      </c>
      <c r="E474" s="27">
        <f t="shared" si="15"/>
        <v>899.68179999999995</v>
      </c>
      <c r="F474" s="26">
        <v>1.95583</v>
      </c>
    </row>
    <row r="475" spans="1:6" x14ac:dyDescent="0.3">
      <c r="A475" s="28">
        <v>13224</v>
      </c>
      <c r="B475" s="29" t="s">
        <v>452</v>
      </c>
      <c r="C475" s="29" t="s">
        <v>726</v>
      </c>
      <c r="D475" s="28">
        <v>348</v>
      </c>
      <c r="E475" s="27">
        <f t="shared" si="15"/>
        <v>680.62883999999997</v>
      </c>
      <c r="F475" s="26">
        <v>1.95583</v>
      </c>
    </row>
    <row r="476" spans="1:6" x14ac:dyDescent="0.3">
      <c r="A476" s="28">
        <v>13225</v>
      </c>
      <c r="B476" s="29" t="s">
        <v>453</v>
      </c>
      <c r="C476" s="29" t="s">
        <v>726</v>
      </c>
      <c r="D476" s="28">
        <v>358</v>
      </c>
      <c r="E476" s="27">
        <f t="shared" si="15"/>
        <v>700.18714</v>
      </c>
      <c r="F476" s="26">
        <v>1.95583</v>
      </c>
    </row>
    <row r="477" spans="1:6" x14ac:dyDescent="0.3">
      <c r="A477" s="28">
        <v>13226</v>
      </c>
      <c r="B477" s="29" t="s">
        <v>454</v>
      </c>
      <c r="C477" s="29" t="s">
        <v>726</v>
      </c>
      <c r="D477" s="28">
        <v>460</v>
      </c>
      <c r="E477" s="27">
        <f t="shared" si="15"/>
        <v>899.68179999999995</v>
      </c>
      <c r="F477" s="26">
        <v>1.95583</v>
      </c>
    </row>
    <row r="478" spans="1:6" x14ac:dyDescent="0.3">
      <c r="A478" s="28">
        <v>13227</v>
      </c>
      <c r="B478" s="29" t="s">
        <v>455</v>
      </c>
      <c r="C478" s="29" t="s">
        <v>726</v>
      </c>
      <c r="D478" s="28">
        <v>460</v>
      </c>
      <c r="E478" s="27">
        <f t="shared" si="15"/>
        <v>899.68179999999995</v>
      </c>
      <c r="F478" s="26">
        <v>1.95583</v>
      </c>
    </row>
    <row r="479" spans="1:6" x14ac:dyDescent="0.3">
      <c r="A479" s="28">
        <v>13228</v>
      </c>
      <c r="B479" s="29" t="s">
        <v>456</v>
      </c>
      <c r="C479" s="29" t="s">
        <v>726</v>
      </c>
      <c r="D479" s="28">
        <v>460</v>
      </c>
      <c r="E479" s="27">
        <f t="shared" si="15"/>
        <v>899.68179999999995</v>
      </c>
      <c r="F479" s="26">
        <v>1.95583</v>
      </c>
    </row>
    <row r="480" spans="1:6" x14ac:dyDescent="0.3">
      <c r="A480" s="28">
        <v>13229</v>
      </c>
      <c r="B480" s="29" t="s">
        <v>457</v>
      </c>
      <c r="C480" s="29" t="s">
        <v>726</v>
      </c>
      <c r="D480" s="28">
        <v>333</v>
      </c>
      <c r="E480" s="27">
        <f t="shared" ref="E480:E511" si="16">D480*F480</f>
        <v>651.29138999999998</v>
      </c>
      <c r="F480" s="26">
        <v>1.95583</v>
      </c>
    </row>
    <row r="481" spans="1:6" x14ac:dyDescent="0.3">
      <c r="A481" s="28">
        <v>13230</v>
      </c>
      <c r="B481" s="29" t="s">
        <v>458</v>
      </c>
      <c r="C481" s="29" t="s">
        <v>726</v>
      </c>
      <c r="D481" s="28">
        <v>282</v>
      </c>
      <c r="E481" s="27">
        <f t="shared" si="16"/>
        <v>551.54405999999994</v>
      </c>
      <c r="F481" s="26">
        <v>1.95583</v>
      </c>
    </row>
    <row r="482" spans="1:6" x14ac:dyDescent="0.3">
      <c r="A482" s="28">
        <v>13231</v>
      </c>
      <c r="B482" s="29" t="s">
        <v>459</v>
      </c>
      <c r="C482" s="29" t="s">
        <v>726</v>
      </c>
      <c r="D482" s="28">
        <v>144</v>
      </c>
      <c r="E482" s="27">
        <f t="shared" si="16"/>
        <v>281.63952</v>
      </c>
      <c r="F482" s="26">
        <v>1.95583</v>
      </c>
    </row>
    <row r="483" spans="1:6" x14ac:dyDescent="0.3">
      <c r="A483" s="28">
        <v>13232</v>
      </c>
      <c r="B483" s="29" t="s">
        <v>460</v>
      </c>
      <c r="C483" s="29" t="s">
        <v>726</v>
      </c>
      <c r="D483" s="28">
        <v>169</v>
      </c>
      <c r="E483" s="27">
        <f t="shared" si="16"/>
        <v>330.53526999999997</v>
      </c>
      <c r="F483" s="26">
        <v>1.95583</v>
      </c>
    </row>
    <row r="484" spans="1:6" x14ac:dyDescent="0.3">
      <c r="A484" s="28">
        <v>13233</v>
      </c>
      <c r="B484" s="29" t="s">
        <v>461</v>
      </c>
      <c r="C484" s="29" t="s">
        <v>726</v>
      </c>
      <c r="D484" s="28">
        <v>179</v>
      </c>
      <c r="E484" s="27">
        <f t="shared" si="16"/>
        <v>350.09357</v>
      </c>
      <c r="F484" s="26">
        <v>1.95583</v>
      </c>
    </row>
    <row r="485" spans="1:6" x14ac:dyDescent="0.3">
      <c r="A485" s="28">
        <v>13234</v>
      </c>
      <c r="B485" s="29" t="s">
        <v>462</v>
      </c>
      <c r="C485" s="29" t="s">
        <v>726</v>
      </c>
      <c r="D485" s="28">
        <v>358</v>
      </c>
      <c r="E485" s="27">
        <f t="shared" si="16"/>
        <v>700.18714</v>
      </c>
      <c r="F485" s="26">
        <v>1.95583</v>
      </c>
    </row>
    <row r="486" spans="1:6" x14ac:dyDescent="0.3">
      <c r="A486" s="28">
        <v>13235</v>
      </c>
      <c r="B486" s="29" t="s">
        <v>463</v>
      </c>
      <c r="C486" s="29" t="s">
        <v>726</v>
      </c>
      <c r="D486" s="28">
        <v>358</v>
      </c>
      <c r="E486" s="27">
        <f t="shared" si="16"/>
        <v>700.18714</v>
      </c>
      <c r="F486" s="26">
        <v>1.95583</v>
      </c>
    </row>
    <row r="487" spans="1:6" x14ac:dyDescent="0.3">
      <c r="A487" s="28">
        <v>13236</v>
      </c>
      <c r="B487" s="29" t="s">
        <v>464</v>
      </c>
      <c r="C487" s="29" t="s">
        <v>726</v>
      </c>
      <c r="D487" s="28">
        <v>287</v>
      </c>
      <c r="E487" s="27">
        <f t="shared" si="16"/>
        <v>561.32321000000002</v>
      </c>
      <c r="F487" s="26">
        <v>1.95583</v>
      </c>
    </row>
    <row r="488" spans="1:6" x14ac:dyDescent="0.3">
      <c r="A488" s="28">
        <v>13237</v>
      </c>
      <c r="B488" s="29" t="s">
        <v>465</v>
      </c>
      <c r="C488" s="29" t="s">
        <v>726</v>
      </c>
      <c r="D488" s="28">
        <v>246</v>
      </c>
      <c r="E488" s="27">
        <f t="shared" si="16"/>
        <v>481.13418000000001</v>
      </c>
      <c r="F488" s="26">
        <v>1.95583</v>
      </c>
    </row>
    <row r="489" spans="1:6" x14ac:dyDescent="0.3">
      <c r="A489" s="28">
        <v>14775</v>
      </c>
      <c r="B489" s="29" t="s">
        <v>466</v>
      </c>
      <c r="C489" s="29" t="s">
        <v>726</v>
      </c>
      <c r="D489" s="28">
        <v>231</v>
      </c>
      <c r="E489" s="27">
        <f t="shared" si="16"/>
        <v>451.79672999999997</v>
      </c>
      <c r="F489" s="26">
        <v>1.95583</v>
      </c>
    </row>
    <row r="490" spans="1:6" x14ac:dyDescent="0.3">
      <c r="A490" s="28">
        <v>13238</v>
      </c>
      <c r="B490" s="29" t="s">
        <v>467</v>
      </c>
      <c r="C490" s="29" t="s">
        <v>726</v>
      </c>
      <c r="D490" s="28">
        <v>141</v>
      </c>
      <c r="E490" s="27">
        <f t="shared" si="16"/>
        <v>275.77202999999997</v>
      </c>
      <c r="F490" s="26">
        <v>1.95583</v>
      </c>
    </row>
    <row r="491" spans="1:6" x14ac:dyDescent="0.3">
      <c r="A491" s="28">
        <v>13239</v>
      </c>
      <c r="B491" s="29" t="s">
        <v>468</v>
      </c>
      <c r="C491" s="29" t="s">
        <v>726</v>
      </c>
      <c r="D491" s="28">
        <v>297</v>
      </c>
      <c r="E491" s="27">
        <f t="shared" si="16"/>
        <v>580.88150999999993</v>
      </c>
      <c r="F491" s="26">
        <v>1.95583</v>
      </c>
    </row>
    <row r="492" spans="1:6" x14ac:dyDescent="0.3">
      <c r="A492" s="28">
        <v>13240</v>
      </c>
      <c r="B492" s="29" t="s">
        <v>469</v>
      </c>
      <c r="C492" s="29" t="s">
        <v>726</v>
      </c>
      <c r="D492" s="28">
        <v>255.65</v>
      </c>
      <c r="E492" s="27">
        <f t="shared" si="16"/>
        <v>500.00793950000002</v>
      </c>
      <c r="F492" s="26">
        <v>1.95583</v>
      </c>
    </row>
    <row r="493" spans="1:6" x14ac:dyDescent="0.3">
      <c r="A493" s="28">
        <v>13241</v>
      </c>
      <c r="B493" s="29" t="s">
        <v>470</v>
      </c>
      <c r="C493" s="29" t="s">
        <v>726</v>
      </c>
      <c r="D493" s="28">
        <v>246</v>
      </c>
      <c r="E493" s="27">
        <f t="shared" si="16"/>
        <v>481.13418000000001</v>
      </c>
      <c r="F493" s="26">
        <v>1.95583</v>
      </c>
    </row>
    <row r="494" spans="1:6" x14ac:dyDescent="0.3">
      <c r="A494" s="28">
        <v>13242</v>
      </c>
      <c r="B494" s="29" t="s">
        <v>471</v>
      </c>
      <c r="C494" s="29" t="s">
        <v>726</v>
      </c>
      <c r="D494" s="28">
        <v>169</v>
      </c>
      <c r="E494" s="27">
        <f t="shared" si="16"/>
        <v>330.53526999999997</v>
      </c>
      <c r="F494" s="26">
        <v>1.95583</v>
      </c>
    </row>
    <row r="495" spans="1:6" x14ac:dyDescent="0.3">
      <c r="A495" s="28">
        <v>13243</v>
      </c>
      <c r="B495" s="29" t="s">
        <v>472</v>
      </c>
      <c r="C495" s="29" t="s">
        <v>726</v>
      </c>
      <c r="D495" s="28">
        <v>205</v>
      </c>
      <c r="E495" s="27">
        <f t="shared" si="16"/>
        <v>400.94515000000001</v>
      </c>
      <c r="F495" s="26">
        <v>1.95583</v>
      </c>
    </row>
    <row r="496" spans="1:6" x14ac:dyDescent="0.3">
      <c r="A496" s="28">
        <v>13244</v>
      </c>
      <c r="B496" s="29" t="s">
        <v>473</v>
      </c>
      <c r="C496" s="29" t="s">
        <v>726</v>
      </c>
      <c r="D496" s="28">
        <v>255.65</v>
      </c>
      <c r="E496" s="27">
        <f t="shared" si="16"/>
        <v>500.00793950000002</v>
      </c>
      <c r="F496" s="26">
        <v>1.95583</v>
      </c>
    </row>
    <row r="497" spans="1:6" x14ac:dyDescent="0.3">
      <c r="A497" s="28">
        <v>13245</v>
      </c>
      <c r="B497" s="29" t="s">
        <v>474</v>
      </c>
      <c r="C497" s="29" t="s">
        <v>726</v>
      </c>
      <c r="D497" s="28">
        <v>103</v>
      </c>
      <c r="E497" s="27">
        <f t="shared" si="16"/>
        <v>201.45049</v>
      </c>
      <c r="F497" s="26">
        <v>1.95583</v>
      </c>
    </row>
    <row r="498" spans="1:6" x14ac:dyDescent="0.3">
      <c r="A498" s="28">
        <v>13246</v>
      </c>
      <c r="B498" s="29" t="s">
        <v>475</v>
      </c>
      <c r="C498" s="29" t="s">
        <v>726</v>
      </c>
      <c r="D498" s="28">
        <v>358</v>
      </c>
      <c r="E498" s="27">
        <f t="shared" si="16"/>
        <v>700.18714</v>
      </c>
      <c r="F498" s="26">
        <v>1.95583</v>
      </c>
    </row>
    <row r="499" spans="1:6" x14ac:dyDescent="0.3">
      <c r="A499" s="28">
        <v>13483</v>
      </c>
      <c r="B499" s="29" t="s">
        <v>476</v>
      </c>
      <c r="C499" s="29" t="s">
        <v>726</v>
      </c>
      <c r="D499" s="28">
        <v>512</v>
      </c>
      <c r="E499" s="27">
        <f t="shared" si="16"/>
        <v>1001.38496</v>
      </c>
      <c r="F499" s="26">
        <v>1.95583</v>
      </c>
    </row>
    <row r="500" spans="1:6" x14ac:dyDescent="0.3">
      <c r="A500" s="28">
        <v>13484</v>
      </c>
      <c r="B500" s="29" t="s">
        <v>477</v>
      </c>
      <c r="C500" s="29" t="s">
        <v>726</v>
      </c>
      <c r="D500" s="28">
        <v>435</v>
      </c>
      <c r="E500" s="27">
        <f t="shared" si="16"/>
        <v>850.78604999999993</v>
      </c>
      <c r="F500" s="26">
        <v>1.95583</v>
      </c>
    </row>
    <row r="501" spans="1:6" x14ac:dyDescent="0.3">
      <c r="A501" s="28">
        <v>13485</v>
      </c>
      <c r="B501" s="29" t="s">
        <v>478</v>
      </c>
      <c r="C501" s="29" t="s">
        <v>726</v>
      </c>
      <c r="D501" s="28">
        <v>767</v>
      </c>
      <c r="E501" s="27">
        <f t="shared" si="16"/>
        <v>1500.1216099999999</v>
      </c>
      <c r="F501" s="26">
        <v>1.95583</v>
      </c>
    </row>
    <row r="502" spans="1:6" x14ac:dyDescent="0.3">
      <c r="A502" s="28">
        <v>13486</v>
      </c>
      <c r="B502" s="29" t="s">
        <v>479</v>
      </c>
      <c r="C502" s="29" t="s">
        <v>726</v>
      </c>
      <c r="D502" s="28">
        <v>256</v>
      </c>
      <c r="E502" s="27">
        <f t="shared" si="16"/>
        <v>500.69247999999999</v>
      </c>
      <c r="F502" s="26">
        <v>1.95583</v>
      </c>
    </row>
    <row r="503" spans="1:6" x14ac:dyDescent="0.3">
      <c r="A503" s="28">
        <v>13487</v>
      </c>
      <c r="B503" s="29" t="s">
        <v>480</v>
      </c>
      <c r="C503" s="29" t="s">
        <v>726</v>
      </c>
      <c r="D503" s="28">
        <v>461</v>
      </c>
      <c r="E503" s="27">
        <f t="shared" si="16"/>
        <v>901.63762999999994</v>
      </c>
      <c r="F503" s="26">
        <v>1.95583</v>
      </c>
    </row>
    <row r="504" spans="1:6" x14ac:dyDescent="0.3">
      <c r="A504" s="28">
        <v>13488</v>
      </c>
      <c r="B504" s="29" t="s">
        <v>481</v>
      </c>
      <c r="C504" s="29" t="s">
        <v>726</v>
      </c>
      <c r="D504" s="28">
        <v>256</v>
      </c>
      <c r="E504" s="27">
        <f t="shared" si="16"/>
        <v>500.69247999999999</v>
      </c>
      <c r="F504" s="26">
        <v>1.95583</v>
      </c>
    </row>
    <row r="505" spans="1:6" x14ac:dyDescent="0.3">
      <c r="A505" s="28">
        <v>13489</v>
      </c>
      <c r="B505" s="29" t="s">
        <v>482</v>
      </c>
      <c r="C505" s="29" t="s">
        <v>726</v>
      </c>
      <c r="D505" s="28">
        <v>834</v>
      </c>
      <c r="E505" s="27">
        <f t="shared" si="16"/>
        <v>1631.1622199999999</v>
      </c>
      <c r="F505" s="26">
        <v>1.95583</v>
      </c>
    </row>
    <row r="506" spans="1:6" x14ac:dyDescent="0.3">
      <c r="A506" s="28">
        <v>13490</v>
      </c>
      <c r="B506" s="29" t="s">
        <v>483</v>
      </c>
      <c r="C506" s="29" t="s">
        <v>726</v>
      </c>
      <c r="D506" s="28">
        <v>819</v>
      </c>
      <c r="E506" s="27">
        <f t="shared" si="16"/>
        <v>1601.8247699999999</v>
      </c>
      <c r="F506" s="26">
        <v>1.95583</v>
      </c>
    </row>
    <row r="507" spans="1:6" x14ac:dyDescent="0.3">
      <c r="A507" s="28">
        <v>13491</v>
      </c>
      <c r="B507" s="29" t="s">
        <v>484</v>
      </c>
      <c r="C507" s="29" t="s">
        <v>726</v>
      </c>
      <c r="D507" s="28">
        <v>588</v>
      </c>
      <c r="E507" s="27">
        <f t="shared" si="16"/>
        <v>1150.0280399999999</v>
      </c>
      <c r="F507" s="26">
        <v>1.95583</v>
      </c>
    </row>
    <row r="508" spans="1:6" x14ac:dyDescent="0.3">
      <c r="A508" s="28">
        <v>13492</v>
      </c>
      <c r="B508" s="29" t="s">
        <v>485</v>
      </c>
      <c r="C508" s="29" t="s">
        <v>726</v>
      </c>
      <c r="D508" s="28">
        <v>972</v>
      </c>
      <c r="E508" s="27">
        <f t="shared" si="16"/>
        <v>1901.0667599999999</v>
      </c>
      <c r="F508" s="26">
        <v>1.95583</v>
      </c>
    </row>
    <row r="509" spans="1:6" x14ac:dyDescent="0.3">
      <c r="A509" s="28">
        <v>13493</v>
      </c>
      <c r="B509" s="29" t="s">
        <v>486</v>
      </c>
      <c r="C509" s="29" t="s">
        <v>726</v>
      </c>
      <c r="D509" s="28">
        <v>1739</v>
      </c>
      <c r="E509" s="27">
        <f t="shared" si="16"/>
        <v>3401.1883699999998</v>
      </c>
      <c r="F509" s="26">
        <v>1.95583</v>
      </c>
    </row>
    <row r="510" spans="1:6" x14ac:dyDescent="0.3">
      <c r="A510" s="28">
        <v>13494</v>
      </c>
      <c r="B510" s="29" t="s">
        <v>487</v>
      </c>
      <c r="C510" s="29" t="s">
        <v>726</v>
      </c>
      <c r="D510" s="28">
        <v>1739</v>
      </c>
      <c r="E510" s="27">
        <f t="shared" si="16"/>
        <v>3401.1883699999998</v>
      </c>
      <c r="F510" s="26">
        <v>1.95583</v>
      </c>
    </row>
    <row r="511" spans="1:6" x14ac:dyDescent="0.3">
      <c r="A511" s="28">
        <v>13495</v>
      </c>
      <c r="B511" s="29" t="s">
        <v>488</v>
      </c>
      <c r="C511" s="29" t="s">
        <v>726</v>
      </c>
      <c r="D511" s="28">
        <v>266</v>
      </c>
      <c r="E511" s="27">
        <f t="shared" si="16"/>
        <v>520.25077999999996</v>
      </c>
      <c r="F511" s="26">
        <v>1.95583</v>
      </c>
    </row>
    <row r="512" spans="1:6" x14ac:dyDescent="0.3">
      <c r="A512" s="28">
        <v>13496</v>
      </c>
      <c r="B512" s="29" t="s">
        <v>489</v>
      </c>
      <c r="C512" s="29" t="s">
        <v>726</v>
      </c>
      <c r="D512" s="28">
        <v>435</v>
      </c>
      <c r="E512" s="27">
        <f t="shared" ref="E512:E543" si="17">D512*F512</f>
        <v>850.78604999999993</v>
      </c>
      <c r="F512" s="26">
        <v>1.95583</v>
      </c>
    </row>
    <row r="513" spans="1:6" x14ac:dyDescent="0.3">
      <c r="A513" s="28">
        <v>13497</v>
      </c>
      <c r="B513" s="29" t="s">
        <v>490</v>
      </c>
      <c r="C513" s="29" t="s">
        <v>726</v>
      </c>
      <c r="D513" s="28">
        <v>819</v>
      </c>
      <c r="E513" s="27">
        <f t="shared" si="17"/>
        <v>1601.8247699999999</v>
      </c>
      <c r="F513" s="26">
        <v>1.95583</v>
      </c>
    </row>
    <row r="514" spans="1:6" x14ac:dyDescent="0.3">
      <c r="A514" s="28">
        <v>13498</v>
      </c>
      <c r="B514" s="29" t="s">
        <v>491</v>
      </c>
      <c r="C514" s="29" t="s">
        <v>726</v>
      </c>
      <c r="D514" s="28">
        <v>1279</v>
      </c>
      <c r="E514" s="27">
        <f t="shared" si="17"/>
        <v>2501.50657</v>
      </c>
      <c r="F514" s="26">
        <v>1.95583</v>
      </c>
    </row>
    <row r="515" spans="1:6" x14ac:dyDescent="0.3">
      <c r="A515" s="28">
        <v>13499</v>
      </c>
      <c r="B515" s="29" t="s">
        <v>492</v>
      </c>
      <c r="C515" s="29" t="s">
        <v>726</v>
      </c>
      <c r="D515" s="28">
        <v>358</v>
      </c>
      <c r="E515" s="27">
        <f t="shared" si="17"/>
        <v>700.18714</v>
      </c>
      <c r="F515" s="26">
        <v>1.95583</v>
      </c>
    </row>
    <row r="516" spans="1:6" x14ac:dyDescent="0.3">
      <c r="A516" s="28">
        <v>13500</v>
      </c>
      <c r="B516" s="29" t="s">
        <v>493</v>
      </c>
      <c r="C516" s="29" t="s">
        <v>726</v>
      </c>
      <c r="D516" s="28">
        <v>691</v>
      </c>
      <c r="E516" s="27">
        <f t="shared" si="17"/>
        <v>1351.4785299999999</v>
      </c>
      <c r="F516" s="26">
        <v>1.95583</v>
      </c>
    </row>
    <row r="517" spans="1:6" x14ac:dyDescent="0.3">
      <c r="A517" s="28">
        <v>13501</v>
      </c>
      <c r="B517" s="29" t="s">
        <v>494</v>
      </c>
      <c r="C517" s="29" t="s">
        <v>726</v>
      </c>
      <c r="D517" s="28">
        <v>461</v>
      </c>
      <c r="E517" s="27">
        <f t="shared" si="17"/>
        <v>901.63762999999994</v>
      </c>
      <c r="F517" s="26">
        <v>1.95583</v>
      </c>
    </row>
    <row r="518" spans="1:6" x14ac:dyDescent="0.3">
      <c r="A518" s="28">
        <v>13502</v>
      </c>
      <c r="B518" s="29" t="s">
        <v>495</v>
      </c>
      <c r="C518" s="29" t="s">
        <v>726</v>
      </c>
      <c r="D518" s="28">
        <v>461</v>
      </c>
      <c r="E518" s="27">
        <f t="shared" si="17"/>
        <v>901.63762999999994</v>
      </c>
      <c r="F518" s="26">
        <v>1.95583</v>
      </c>
    </row>
    <row r="519" spans="1:6" x14ac:dyDescent="0.3">
      <c r="A519" s="28">
        <v>13503</v>
      </c>
      <c r="B519" s="29" t="s">
        <v>496</v>
      </c>
      <c r="C519" s="29" t="s">
        <v>726</v>
      </c>
      <c r="D519" s="28">
        <v>486</v>
      </c>
      <c r="E519" s="27">
        <f t="shared" si="17"/>
        <v>950.53337999999997</v>
      </c>
      <c r="F519" s="26">
        <v>1.95583</v>
      </c>
    </row>
    <row r="520" spans="1:6" x14ac:dyDescent="0.3">
      <c r="A520" s="28">
        <v>13505</v>
      </c>
      <c r="B520" s="29" t="s">
        <v>497</v>
      </c>
      <c r="C520" s="29" t="s">
        <v>726</v>
      </c>
      <c r="D520" s="28">
        <v>1739</v>
      </c>
      <c r="E520" s="27">
        <f t="shared" si="17"/>
        <v>3401.1883699999998</v>
      </c>
      <c r="F520" s="26">
        <v>1.95583</v>
      </c>
    </row>
    <row r="521" spans="1:6" x14ac:dyDescent="0.3">
      <c r="A521" s="28">
        <v>13506</v>
      </c>
      <c r="B521" s="29" t="s">
        <v>498</v>
      </c>
      <c r="C521" s="29" t="s">
        <v>726</v>
      </c>
      <c r="D521" s="28">
        <v>1739</v>
      </c>
      <c r="E521" s="27">
        <f t="shared" si="17"/>
        <v>3401.1883699999998</v>
      </c>
      <c r="F521" s="26">
        <v>1.95583</v>
      </c>
    </row>
    <row r="522" spans="1:6" x14ac:dyDescent="0.3">
      <c r="A522" s="28">
        <v>13507</v>
      </c>
      <c r="B522" s="29" t="s">
        <v>499</v>
      </c>
      <c r="C522" s="29" t="s">
        <v>726</v>
      </c>
      <c r="D522" s="28">
        <v>588</v>
      </c>
      <c r="E522" s="27">
        <f t="shared" si="17"/>
        <v>1150.0280399999999</v>
      </c>
      <c r="F522" s="26">
        <v>1.95583</v>
      </c>
    </row>
    <row r="523" spans="1:6" x14ac:dyDescent="0.3">
      <c r="A523" s="28">
        <v>13508</v>
      </c>
      <c r="B523" s="29" t="s">
        <v>500</v>
      </c>
      <c r="C523" s="29" t="s">
        <v>726</v>
      </c>
      <c r="D523" s="28">
        <v>512</v>
      </c>
      <c r="E523" s="27">
        <f t="shared" si="17"/>
        <v>1001.38496</v>
      </c>
      <c r="F523" s="26">
        <v>1.95583</v>
      </c>
    </row>
    <row r="524" spans="1:6" x14ac:dyDescent="0.3">
      <c r="A524" s="28">
        <v>13509</v>
      </c>
      <c r="B524" s="29" t="s">
        <v>501</v>
      </c>
      <c r="C524" s="29" t="s">
        <v>726</v>
      </c>
      <c r="D524" s="28">
        <v>461</v>
      </c>
      <c r="E524" s="27">
        <f t="shared" si="17"/>
        <v>901.63762999999994</v>
      </c>
      <c r="F524" s="26">
        <v>1.95583</v>
      </c>
    </row>
    <row r="525" spans="1:6" x14ac:dyDescent="0.3">
      <c r="A525" s="28">
        <v>13510</v>
      </c>
      <c r="B525" s="29" t="s">
        <v>502</v>
      </c>
      <c r="C525" s="29" t="s">
        <v>726</v>
      </c>
      <c r="D525" s="28">
        <v>461</v>
      </c>
      <c r="E525" s="27">
        <f t="shared" si="17"/>
        <v>901.63762999999994</v>
      </c>
      <c r="F525" s="26">
        <v>1.95583</v>
      </c>
    </row>
    <row r="526" spans="1:6" x14ac:dyDescent="0.3">
      <c r="A526" s="28">
        <v>13511</v>
      </c>
      <c r="B526" s="29" t="s">
        <v>503</v>
      </c>
      <c r="C526" s="29" t="s">
        <v>726</v>
      </c>
      <c r="D526" s="28">
        <v>461</v>
      </c>
      <c r="E526" s="27">
        <f t="shared" si="17"/>
        <v>901.63762999999994</v>
      </c>
      <c r="F526" s="26">
        <v>1.95583</v>
      </c>
    </row>
    <row r="527" spans="1:6" x14ac:dyDescent="0.3">
      <c r="A527" s="28">
        <v>13512</v>
      </c>
      <c r="B527" s="29" t="s">
        <v>504</v>
      </c>
      <c r="C527" s="29" t="s">
        <v>726</v>
      </c>
      <c r="D527" s="28">
        <v>486</v>
      </c>
      <c r="E527" s="27">
        <f t="shared" si="17"/>
        <v>950.53337999999997</v>
      </c>
      <c r="F527" s="26">
        <v>1.95583</v>
      </c>
    </row>
    <row r="528" spans="1:6" x14ac:dyDescent="0.3">
      <c r="A528" s="28">
        <v>13513</v>
      </c>
      <c r="B528" s="29" t="s">
        <v>505</v>
      </c>
      <c r="C528" s="29" t="s">
        <v>726</v>
      </c>
      <c r="D528" s="28">
        <v>614</v>
      </c>
      <c r="E528" s="27">
        <f t="shared" si="17"/>
        <v>1200.8796199999999</v>
      </c>
      <c r="F528" s="26">
        <v>1.95583</v>
      </c>
    </row>
    <row r="529" spans="1:6" x14ac:dyDescent="0.3">
      <c r="A529" s="28">
        <v>13514</v>
      </c>
      <c r="B529" s="29" t="s">
        <v>506</v>
      </c>
      <c r="C529" s="29" t="s">
        <v>726</v>
      </c>
      <c r="D529" s="28">
        <v>461</v>
      </c>
      <c r="E529" s="27">
        <f t="shared" si="17"/>
        <v>901.63762999999994</v>
      </c>
      <c r="F529" s="26">
        <v>1.95583</v>
      </c>
    </row>
    <row r="530" spans="1:6" x14ac:dyDescent="0.3">
      <c r="A530" s="28">
        <v>13515</v>
      </c>
      <c r="B530" s="29" t="s">
        <v>507</v>
      </c>
      <c r="C530" s="29" t="s">
        <v>726</v>
      </c>
      <c r="D530" s="28">
        <v>461</v>
      </c>
      <c r="E530" s="27">
        <f t="shared" si="17"/>
        <v>901.63762999999994</v>
      </c>
      <c r="F530" s="26">
        <v>1.95583</v>
      </c>
    </row>
    <row r="531" spans="1:6" x14ac:dyDescent="0.3">
      <c r="A531" s="28">
        <v>13516</v>
      </c>
      <c r="B531" s="29" t="s">
        <v>508</v>
      </c>
      <c r="C531" s="29" t="s">
        <v>726</v>
      </c>
      <c r="D531" s="28">
        <v>461</v>
      </c>
      <c r="E531" s="27">
        <f t="shared" si="17"/>
        <v>901.63762999999994</v>
      </c>
      <c r="F531" s="26">
        <v>1.95583</v>
      </c>
    </row>
    <row r="532" spans="1:6" x14ac:dyDescent="0.3">
      <c r="A532" s="28">
        <v>13517</v>
      </c>
      <c r="B532" s="29" t="s">
        <v>509</v>
      </c>
      <c r="C532" s="29" t="s">
        <v>726</v>
      </c>
      <c r="D532" s="28">
        <v>461</v>
      </c>
      <c r="E532" s="27">
        <f t="shared" si="17"/>
        <v>901.63762999999994</v>
      </c>
      <c r="F532" s="26">
        <v>1.95583</v>
      </c>
    </row>
    <row r="533" spans="1:6" x14ac:dyDescent="0.3">
      <c r="A533" s="28">
        <v>13518</v>
      </c>
      <c r="B533" s="29" t="s">
        <v>510</v>
      </c>
      <c r="C533" s="29" t="s">
        <v>726</v>
      </c>
      <c r="D533" s="28">
        <v>819</v>
      </c>
      <c r="E533" s="27">
        <f t="shared" si="17"/>
        <v>1601.8247699999999</v>
      </c>
      <c r="F533" s="26">
        <v>1.95583</v>
      </c>
    </row>
    <row r="534" spans="1:6" x14ac:dyDescent="0.3">
      <c r="A534" s="28">
        <v>13519</v>
      </c>
      <c r="B534" s="29" t="s">
        <v>511</v>
      </c>
      <c r="C534" s="29" t="s">
        <v>726</v>
      </c>
      <c r="D534" s="28">
        <v>588</v>
      </c>
      <c r="E534" s="27">
        <f t="shared" si="17"/>
        <v>1150.0280399999999</v>
      </c>
      <c r="F534" s="26">
        <v>1.95583</v>
      </c>
    </row>
    <row r="535" spans="1:6" x14ac:dyDescent="0.3">
      <c r="A535" s="28">
        <v>13520</v>
      </c>
      <c r="B535" s="29" t="s">
        <v>512</v>
      </c>
      <c r="C535" s="29" t="s">
        <v>726</v>
      </c>
      <c r="D535" s="28">
        <v>537</v>
      </c>
      <c r="E535" s="27">
        <f t="shared" si="17"/>
        <v>1050.28071</v>
      </c>
      <c r="F535" s="26">
        <v>1.95583</v>
      </c>
    </row>
    <row r="536" spans="1:6" x14ac:dyDescent="0.3">
      <c r="A536" s="28">
        <v>13521</v>
      </c>
      <c r="B536" s="29" t="s">
        <v>513</v>
      </c>
      <c r="C536" s="29" t="s">
        <v>726</v>
      </c>
      <c r="D536" s="28">
        <v>537</v>
      </c>
      <c r="E536" s="27">
        <f t="shared" si="17"/>
        <v>1050.28071</v>
      </c>
      <c r="F536" s="26">
        <v>1.95583</v>
      </c>
    </row>
    <row r="537" spans="1:6" x14ac:dyDescent="0.3">
      <c r="A537" s="28">
        <v>13522</v>
      </c>
      <c r="B537" s="29" t="s">
        <v>514</v>
      </c>
      <c r="C537" s="29" t="s">
        <v>726</v>
      </c>
      <c r="D537" s="28">
        <v>461</v>
      </c>
      <c r="E537" s="27">
        <f t="shared" si="17"/>
        <v>901.63762999999994</v>
      </c>
      <c r="F537" s="26">
        <v>1.95583</v>
      </c>
    </row>
    <row r="538" spans="1:6" x14ac:dyDescent="0.3">
      <c r="A538" s="28">
        <v>13523</v>
      </c>
      <c r="B538" s="29" t="s">
        <v>515</v>
      </c>
      <c r="C538" s="29" t="s">
        <v>726</v>
      </c>
      <c r="D538" s="28">
        <v>461</v>
      </c>
      <c r="E538" s="27">
        <f t="shared" si="17"/>
        <v>901.63762999999994</v>
      </c>
      <c r="F538" s="26">
        <v>1.95583</v>
      </c>
    </row>
    <row r="539" spans="1:6" x14ac:dyDescent="0.3">
      <c r="A539" s="28">
        <v>13524</v>
      </c>
      <c r="B539" s="29" t="s">
        <v>516</v>
      </c>
      <c r="C539" s="29" t="s">
        <v>726</v>
      </c>
      <c r="D539" s="28">
        <v>461</v>
      </c>
      <c r="E539" s="27">
        <f t="shared" si="17"/>
        <v>901.63762999999994</v>
      </c>
      <c r="F539" s="26">
        <v>1.95583</v>
      </c>
    </row>
    <row r="540" spans="1:6" x14ac:dyDescent="0.3">
      <c r="A540" s="28">
        <v>13525</v>
      </c>
      <c r="B540" s="29" t="s">
        <v>517</v>
      </c>
      <c r="C540" s="29" t="s">
        <v>726</v>
      </c>
      <c r="D540" s="28">
        <v>461</v>
      </c>
      <c r="E540" s="27">
        <f t="shared" si="17"/>
        <v>901.63762999999994</v>
      </c>
      <c r="F540" s="26">
        <v>1.95583</v>
      </c>
    </row>
    <row r="541" spans="1:6" x14ac:dyDescent="0.3">
      <c r="A541" s="28">
        <v>13526</v>
      </c>
      <c r="B541" s="29" t="s">
        <v>518</v>
      </c>
      <c r="C541" s="29" t="s">
        <v>726</v>
      </c>
      <c r="D541" s="28">
        <v>819</v>
      </c>
      <c r="E541" s="27">
        <f t="shared" si="17"/>
        <v>1601.8247699999999</v>
      </c>
      <c r="F541" s="26">
        <v>1.95583</v>
      </c>
    </row>
    <row r="542" spans="1:6" x14ac:dyDescent="0.3">
      <c r="A542" s="28">
        <v>13527</v>
      </c>
      <c r="B542" s="29" t="s">
        <v>519</v>
      </c>
      <c r="C542" s="29" t="s">
        <v>726</v>
      </c>
      <c r="D542" s="28">
        <v>179</v>
      </c>
      <c r="E542" s="27">
        <f t="shared" si="17"/>
        <v>350.09357</v>
      </c>
      <c r="F542" s="26">
        <v>1.95583</v>
      </c>
    </row>
    <row r="543" spans="1:6" x14ac:dyDescent="0.3">
      <c r="A543" s="28">
        <v>13528</v>
      </c>
      <c r="B543" s="29" t="s">
        <v>520</v>
      </c>
      <c r="C543" s="29" t="s">
        <v>726</v>
      </c>
      <c r="D543" s="28">
        <v>921</v>
      </c>
      <c r="E543" s="27">
        <f t="shared" si="17"/>
        <v>1801.31943</v>
      </c>
      <c r="F543" s="26">
        <v>1.95583</v>
      </c>
    </row>
    <row r="544" spans="1:6" x14ac:dyDescent="0.3">
      <c r="A544" s="28">
        <v>13529</v>
      </c>
      <c r="B544" s="29" t="s">
        <v>521</v>
      </c>
      <c r="C544" s="29" t="s">
        <v>726</v>
      </c>
      <c r="D544" s="28">
        <v>461</v>
      </c>
      <c r="E544" s="27">
        <f t="shared" ref="E544:E575" si="18">D544*F544</f>
        <v>901.63762999999994</v>
      </c>
      <c r="F544" s="26">
        <v>1.95583</v>
      </c>
    </row>
    <row r="545" spans="1:6" x14ac:dyDescent="0.3">
      <c r="A545" s="28">
        <v>13531</v>
      </c>
      <c r="B545" s="29" t="s">
        <v>522</v>
      </c>
      <c r="C545" s="29" t="s">
        <v>726</v>
      </c>
      <c r="D545" s="28">
        <v>2761</v>
      </c>
      <c r="E545" s="27">
        <f t="shared" si="18"/>
        <v>5400.0466299999998</v>
      </c>
      <c r="F545" s="26">
        <v>1.95583</v>
      </c>
    </row>
    <row r="546" spans="1:6" x14ac:dyDescent="0.3">
      <c r="A546" s="28">
        <v>13532</v>
      </c>
      <c r="B546" s="29" t="s">
        <v>523</v>
      </c>
      <c r="C546" s="29" t="s">
        <v>726</v>
      </c>
      <c r="D546" s="28">
        <v>2071</v>
      </c>
      <c r="E546" s="27">
        <f t="shared" si="18"/>
        <v>4050.5239299999998</v>
      </c>
      <c r="F546" s="26">
        <v>1.95583</v>
      </c>
    </row>
    <row r="547" spans="1:6" x14ac:dyDescent="0.3">
      <c r="A547" s="28">
        <v>13533</v>
      </c>
      <c r="B547" s="29" t="s">
        <v>524</v>
      </c>
      <c r="C547" s="29" t="s">
        <v>726</v>
      </c>
      <c r="D547" s="28">
        <v>614</v>
      </c>
      <c r="E547" s="27">
        <f t="shared" si="18"/>
        <v>1200.8796199999999</v>
      </c>
      <c r="F547" s="26">
        <v>1.95583</v>
      </c>
    </row>
    <row r="548" spans="1:6" x14ac:dyDescent="0.3">
      <c r="A548" s="28">
        <v>13534</v>
      </c>
      <c r="B548" s="29" t="s">
        <v>525</v>
      </c>
      <c r="C548" s="29" t="s">
        <v>726</v>
      </c>
      <c r="D548" s="28">
        <v>819</v>
      </c>
      <c r="E548" s="27">
        <f t="shared" si="18"/>
        <v>1601.8247699999999</v>
      </c>
      <c r="F548" s="26">
        <v>1.95583</v>
      </c>
    </row>
    <row r="549" spans="1:6" x14ac:dyDescent="0.3">
      <c r="A549" s="28">
        <v>13535</v>
      </c>
      <c r="B549" s="29" t="s">
        <v>526</v>
      </c>
      <c r="C549" s="29" t="s">
        <v>726</v>
      </c>
      <c r="D549" s="28">
        <v>1381</v>
      </c>
      <c r="E549" s="27">
        <f t="shared" si="18"/>
        <v>2701.0012299999999</v>
      </c>
      <c r="F549" s="26">
        <v>1.95583</v>
      </c>
    </row>
    <row r="550" spans="1:6" x14ac:dyDescent="0.3">
      <c r="A550" s="28">
        <v>13536</v>
      </c>
      <c r="B550" s="29" t="s">
        <v>527</v>
      </c>
      <c r="C550" s="29" t="s">
        <v>726</v>
      </c>
      <c r="D550" s="28">
        <v>3452</v>
      </c>
      <c r="E550" s="27">
        <f t="shared" si="18"/>
        <v>6751.5251600000001</v>
      </c>
      <c r="F550" s="26">
        <v>1.95583</v>
      </c>
    </row>
    <row r="551" spans="1:6" x14ac:dyDescent="0.3">
      <c r="A551" s="28">
        <v>13537</v>
      </c>
      <c r="B551" s="29" t="s">
        <v>528</v>
      </c>
      <c r="C551" s="29" t="s">
        <v>726</v>
      </c>
      <c r="D551" s="28">
        <v>2020</v>
      </c>
      <c r="E551" s="27">
        <f t="shared" si="18"/>
        <v>3950.7765999999997</v>
      </c>
      <c r="F551" s="26">
        <v>1.95583</v>
      </c>
    </row>
    <row r="552" spans="1:6" x14ac:dyDescent="0.3">
      <c r="A552" s="28">
        <v>13538</v>
      </c>
      <c r="B552" s="29" t="s">
        <v>529</v>
      </c>
      <c r="C552" s="29" t="s">
        <v>726</v>
      </c>
      <c r="D552" s="28">
        <v>4137</v>
      </c>
      <c r="E552" s="27">
        <f t="shared" si="18"/>
        <v>8091.2687099999994</v>
      </c>
      <c r="F552" s="26">
        <v>1.95583</v>
      </c>
    </row>
    <row r="553" spans="1:6" x14ac:dyDescent="0.3">
      <c r="A553" s="28">
        <v>13539</v>
      </c>
      <c r="B553" s="29" t="s">
        <v>530</v>
      </c>
      <c r="C553" s="29" t="s">
        <v>726</v>
      </c>
      <c r="D553" s="28">
        <v>3554</v>
      </c>
      <c r="E553" s="27">
        <f t="shared" si="18"/>
        <v>6951.0198199999995</v>
      </c>
      <c r="F553" s="26">
        <v>1.95583</v>
      </c>
    </row>
    <row r="554" spans="1:6" x14ac:dyDescent="0.3">
      <c r="A554" s="28">
        <v>14126</v>
      </c>
      <c r="B554" s="29" t="s">
        <v>531</v>
      </c>
      <c r="C554" s="29" t="s">
        <v>726</v>
      </c>
      <c r="D554" s="28">
        <v>0</v>
      </c>
      <c r="E554" s="27">
        <f t="shared" si="18"/>
        <v>0</v>
      </c>
      <c r="F554" s="26">
        <v>1.95583</v>
      </c>
    </row>
    <row r="555" spans="1:6" x14ac:dyDescent="0.3">
      <c r="A555" s="28">
        <v>13540</v>
      </c>
      <c r="B555" s="29" t="s">
        <v>532</v>
      </c>
      <c r="C555" s="29" t="s">
        <v>726</v>
      </c>
      <c r="D555" s="28">
        <v>2018</v>
      </c>
      <c r="E555" s="27">
        <f t="shared" si="18"/>
        <v>3946.8649399999999</v>
      </c>
      <c r="F555" s="26">
        <v>1.95583</v>
      </c>
    </row>
    <row r="556" spans="1:6" x14ac:dyDescent="0.3">
      <c r="A556" s="28">
        <v>13541</v>
      </c>
      <c r="B556" s="29" t="s">
        <v>533</v>
      </c>
      <c r="C556" s="29" t="s">
        <v>726</v>
      </c>
      <c r="D556" s="28">
        <v>2018</v>
      </c>
      <c r="E556" s="27">
        <f t="shared" si="18"/>
        <v>3946.8649399999999</v>
      </c>
      <c r="F556" s="26">
        <v>1.95583</v>
      </c>
    </row>
    <row r="557" spans="1:6" x14ac:dyDescent="0.3">
      <c r="A557" s="28">
        <v>13542</v>
      </c>
      <c r="B557" s="29" t="s">
        <v>534</v>
      </c>
      <c r="C557" s="29" t="s">
        <v>726</v>
      </c>
      <c r="D557" s="28">
        <v>2478</v>
      </c>
      <c r="E557" s="27">
        <f t="shared" si="18"/>
        <v>4846.5467399999998</v>
      </c>
      <c r="F557" s="26">
        <v>1.95583</v>
      </c>
    </row>
    <row r="558" spans="1:6" x14ac:dyDescent="0.3">
      <c r="A558" s="28">
        <v>13543</v>
      </c>
      <c r="B558" s="29" t="s">
        <v>535</v>
      </c>
      <c r="C558" s="29" t="s">
        <v>726</v>
      </c>
      <c r="D558" s="28">
        <v>307</v>
      </c>
      <c r="E558" s="27">
        <f t="shared" si="18"/>
        <v>600.43980999999997</v>
      </c>
      <c r="F558" s="26">
        <v>1.95583</v>
      </c>
    </row>
    <row r="559" spans="1:6" x14ac:dyDescent="0.3">
      <c r="A559" s="28">
        <v>13544</v>
      </c>
      <c r="B559" s="29" t="s">
        <v>536</v>
      </c>
      <c r="C559" s="29" t="s">
        <v>726</v>
      </c>
      <c r="D559" s="28">
        <v>3273</v>
      </c>
      <c r="E559" s="27">
        <f t="shared" si="18"/>
        <v>6401.4315900000001</v>
      </c>
      <c r="F559" s="26">
        <v>1.95583</v>
      </c>
    </row>
    <row r="560" spans="1:6" x14ac:dyDescent="0.3">
      <c r="A560" s="28">
        <v>13545</v>
      </c>
      <c r="B560" s="29" t="s">
        <v>537</v>
      </c>
      <c r="C560" s="29" t="s">
        <v>726</v>
      </c>
      <c r="D560" s="28">
        <v>2046</v>
      </c>
      <c r="E560" s="27">
        <f t="shared" si="18"/>
        <v>4001.6281799999997</v>
      </c>
      <c r="F560" s="26">
        <v>1.95583</v>
      </c>
    </row>
    <row r="561" spans="1:6" x14ac:dyDescent="0.3">
      <c r="A561" s="28">
        <v>13546</v>
      </c>
      <c r="B561" s="29" t="s">
        <v>538</v>
      </c>
      <c r="C561" s="29" t="s">
        <v>726</v>
      </c>
      <c r="D561" s="28">
        <v>1621</v>
      </c>
      <c r="E561" s="27">
        <f t="shared" si="18"/>
        <v>3170.4004300000001</v>
      </c>
      <c r="F561" s="26">
        <v>1.95583</v>
      </c>
    </row>
    <row r="562" spans="1:6" x14ac:dyDescent="0.3">
      <c r="A562" s="28">
        <v>13547</v>
      </c>
      <c r="B562" s="29" t="s">
        <v>539</v>
      </c>
      <c r="C562" s="29" t="s">
        <v>726</v>
      </c>
      <c r="D562" s="28">
        <v>563</v>
      </c>
      <c r="E562" s="27">
        <f t="shared" si="18"/>
        <v>1101.13229</v>
      </c>
      <c r="F562" s="26">
        <v>1.95583</v>
      </c>
    </row>
    <row r="563" spans="1:6" x14ac:dyDescent="0.3">
      <c r="A563" s="28">
        <v>13548</v>
      </c>
      <c r="B563" s="29" t="s">
        <v>540</v>
      </c>
      <c r="C563" s="29" t="s">
        <v>726</v>
      </c>
      <c r="D563" s="28">
        <v>512</v>
      </c>
      <c r="E563" s="27">
        <f t="shared" si="18"/>
        <v>1001.38496</v>
      </c>
      <c r="F563" s="26">
        <v>1.95583</v>
      </c>
    </row>
    <row r="564" spans="1:6" x14ac:dyDescent="0.3">
      <c r="A564" s="28">
        <v>13549</v>
      </c>
      <c r="B564" s="29" t="s">
        <v>541</v>
      </c>
      <c r="C564" s="29" t="s">
        <v>726</v>
      </c>
      <c r="D564" s="28">
        <v>537</v>
      </c>
      <c r="E564" s="27">
        <f t="shared" si="18"/>
        <v>1050.28071</v>
      </c>
      <c r="F564" s="26">
        <v>1.95583</v>
      </c>
    </row>
    <row r="565" spans="1:6" x14ac:dyDescent="0.3">
      <c r="A565" s="28">
        <v>13550</v>
      </c>
      <c r="B565" s="29" t="s">
        <v>542</v>
      </c>
      <c r="C565" s="29" t="s">
        <v>726</v>
      </c>
      <c r="D565" s="28">
        <v>716</v>
      </c>
      <c r="E565" s="27">
        <f t="shared" si="18"/>
        <v>1400.37428</v>
      </c>
      <c r="F565" s="26">
        <v>1.95583</v>
      </c>
    </row>
    <row r="566" spans="1:6" x14ac:dyDescent="0.3">
      <c r="A566" s="28">
        <v>13551</v>
      </c>
      <c r="B566" s="29" t="s">
        <v>543</v>
      </c>
      <c r="C566" s="29" t="s">
        <v>726</v>
      </c>
      <c r="D566" s="28">
        <v>819</v>
      </c>
      <c r="E566" s="27">
        <f t="shared" si="18"/>
        <v>1601.8247699999999</v>
      </c>
      <c r="F566" s="26">
        <v>1.95583</v>
      </c>
    </row>
    <row r="567" spans="1:6" x14ac:dyDescent="0.3">
      <c r="A567" s="28">
        <v>13552</v>
      </c>
      <c r="B567" s="29" t="s">
        <v>544</v>
      </c>
      <c r="C567" s="29" t="s">
        <v>726</v>
      </c>
      <c r="D567" s="28">
        <v>537</v>
      </c>
      <c r="E567" s="27">
        <f t="shared" si="18"/>
        <v>1050.28071</v>
      </c>
      <c r="F567" s="26">
        <v>1.95583</v>
      </c>
    </row>
    <row r="568" spans="1:6" x14ac:dyDescent="0.3">
      <c r="A568" s="28">
        <v>13554</v>
      </c>
      <c r="B568" s="29" t="s">
        <v>545</v>
      </c>
      <c r="C568" s="29" t="s">
        <v>726</v>
      </c>
      <c r="D568" s="28">
        <v>461</v>
      </c>
      <c r="E568" s="27">
        <f t="shared" si="18"/>
        <v>901.63762999999994</v>
      </c>
      <c r="F568" s="26">
        <v>1.95583</v>
      </c>
    </row>
    <row r="569" spans="1:6" x14ac:dyDescent="0.3">
      <c r="A569" s="28">
        <v>13555</v>
      </c>
      <c r="B569" s="29" t="s">
        <v>546</v>
      </c>
      <c r="C569" s="29" t="s">
        <v>726</v>
      </c>
      <c r="D569" s="28">
        <v>358</v>
      </c>
      <c r="E569" s="27">
        <f t="shared" si="18"/>
        <v>700.18714</v>
      </c>
      <c r="F569" s="26">
        <v>1.95583</v>
      </c>
    </row>
    <row r="570" spans="1:6" x14ac:dyDescent="0.3">
      <c r="A570" s="28">
        <v>13556</v>
      </c>
      <c r="B570" s="29" t="s">
        <v>547</v>
      </c>
      <c r="C570" s="29" t="s">
        <v>726</v>
      </c>
      <c r="D570" s="28">
        <v>1739</v>
      </c>
      <c r="E570" s="27">
        <f t="shared" si="18"/>
        <v>3401.1883699999998</v>
      </c>
      <c r="F570" s="26">
        <v>1.95583</v>
      </c>
    </row>
    <row r="571" spans="1:6" x14ac:dyDescent="0.3">
      <c r="A571" s="28">
        <v>13557</v>
      </c>
      <c r="B571" s="29" t="s">
        <v>548</v>
      </c>
      <c r="C571" s="29" t="s">
        <v>726</v>
      </c>
      <c r="D571" s="28">
        <v>2710</v>
      </c>
      <c r="E571" s="27">
        <f t="shared" si="18"/>
        <v>5300.2992999999997</v>
      </c>
      <c r="F571" s="26">
        <v>1.95583</v>
      </c>
    </row>
    <row r="572" spans="1:6" x14ac:dyDescent="0.3">
      <c r="A572" s="28">
        <v>13558</v>
      </c>
      <c r="B572" s="29" t="s">
        <v>549</v>
      </c>
      <c r="C572" s="29" t="s">
        <v>726</v>
      </c>
      <c r="D572" s="28">
        <v>461</v>
      </c>
      <c r="E572" s="27">
        <f t="shared" si="18"/>
        <v>901.63762999999994</v>
      </c>
      <c r="F572" s="26">
        <v>1.95583</v>
      </c>
    </row>
    <row r="573" spans="1:6" x14ac:dyDescent="0.3">
      <c r="A573" s="28">
        <v>13559</v>
      </c>
      <c r="B573" s="29" t="s">
        <v>550</v>
      </c>
      <c r="C573" s="29" t="s">
        <v>726</v>
      </c>
      <c r="D573" s="28">
        <v>563</v>
      </c>
      <c r="E573" s="27">
        <f t="shared" si="18"/>
        <v>1101.13229</v>
      </c>
      <c r="F573" s="26">
        <v>1.95583</v>
      </c>
    </row>
    <row r="574" spans="1:6" x14ac:dyDescent="0.3">
      <c r="A574" s="28">
        <v>13560</v>
      </c>
      <c r="B574" s="29" t="s">
        <v>551</v>
      </c>
      <c r="C574" s="29" t="s">
        <v>726</v>
      </c>
      <c r="D574" s="28">
        <v>537</v>
      </c>
      <c r="E574" s="27">
        <f t="shared" si="18"/>
        <v>1050.28071</v>
      </c>
      <c r="F574" s="26">
        <v>1.95583</v>
      </c>
    </row>
    <row r="575" spans="1:6" x14ac:dyDescent="0.3">
      <c r="A575" s="28">
        <v>13561</v>
      </c>
      <c r="B575" s="29" t="s">
        <v>552</v>
      </c>
      <c r="C575" s="29" t="s">
        <v>726</v>
      </c>
      <c r="D575" s="28">
        <v>1176</v>
      </c>
      <c r="E575" s="27">
        <f t="shared" si="18"/>
        <v>2300.0560799999998</v>
      </c>
      <c r="F575" s="26">
        <v>1.95583</v>
      </c>
    </row>
    <row r="576" spans="1:6" x14ac:dyDescent="0.3">
      <c r="A576" s="28">
        <v>13562</v>
      </c>
      <c r="B576" s="29" t="s">
        <v>553</v>
      </c>
      <c r="C576" s="29" t="s">
        <v>726</v>
      </c>
      <c r="D576" s="28">
        <v>1023</v>
      </c>
      <c r="E576" s="27">
        <f t="shared" ref="E576:E607" si="19">D576*F576</f>
        <v>2000.8140899999999</v>
      </c>
      <c r="F576" s="26">
        <v>1.95583</v>
      </c>
    </row>
    <row r="577" spans="1:6" x14ac:dyDescent="0.3">
      <c r="A577" s="28">
        <v>13563</v>
      </c>
      <c r="B577" s="29" t="s">
        <v>554</v>
      </c>
      <c r="C577" s="29" t="s">
        <v>726</v>
      </c>
      <c r="D577" s="28">
        <v>2018</v>
      </c>
      <c r="E577" s="27">
        <f t="shared" si="19"/>
        <v>3946.8649399999999</v>
      </c>
      <c r="F577" s="26">
        <v>1.95583</v>
      </c>
    </row>
    <row r="578" spans="1:6" x14ac:dyDescent="0.3">
      <c r="A578" s="28">
        <v>13564</v>
      </c>
      <c r="B578" s="29" t="s">
        <v>555</v>
      </c>
      <c r="C578" s="29" t="s">
        <v>726</v>
      </c>
      <c r="D578" s="28">
        <v>573</v>
      </c>
      <c r="E578" s="27">
        <f t="shared" si="19"/>
        <v>1120.6905899999999</v>
      </c>
      <c r="F578" s="26">
        <v>1.95583</v>
      </c>
    </row>
    <row r="579" spans="1:6" x14ac:dyDescent="0.3">
      <c r="A579" s="28">
        <v>13565</v>
      </c>
      <c r="B579" s="29" t="s">
        <v>556</v>
      </c>
      <c r="C579" s="29" t="s">
        <v>726</v>
      </c>
      <c r="D579" s="28">
        <v>461</v>
      </c>
      <c r="E579" s="27">
        <f t="shared" si="19"/>
        <v>901.63762999999994</v>
      </c>
      <c r="F579" s="26">
        <v>1.95583</v>
      </c>
    </row>
    <row r="580" spans="1:6" x14ac:dyDescent="0.3">
      <c r="A580" s="28">
        <v>13566</v>
      </c>
      <c r="B580" s="29" t="s">
        <v>557</v>
      </c>
      <c r="C580" s="29" t="s">
        <v>726</v>
      </c>
      <c r="D580" s="28">
        <v>2301</v>
      </c>
      <c r="E580" s="27">
        <f t="shared" si="19"/>
        <v>4500.3648299999995</v>
      </c>
      <c r="F580" s="26">
        <v>1.95583</v>
      </c>
    </row>
    <row r="581" spans="1:6" x14ac:dyDescent="0.3">
      <c r="A581" s="28">
        <v>13567</v>
      </c>
      <c r="B581" s="29" t="s">
        <v>558</v>
      </c>
      <c r="C581" s="29" t="s">
        <v>726</v>
      </c>
      <c r="D581" s="28">
        <v>819</v>
      </c>
      <c r="E581" s="27">
        <f t="shared" si="19"/>
        <v>1601.8247699999999</v>
      </c>
      <c r="F581" s="26">
        <v>1.95583</v>
      </c>
    </row>
    <row r="582" spans="1:6" x14ac:dyDescent="0.3">
      <c r="A582" s="28">
        <v>13568</v>
      </c>
      <c r="B582" s="29" t="s">
        <v>559</v>
      </c>
      <c r="C582" s="29" t="s">
        <v>726</v>
      </c>
      <c r="D582" s="28">
        <v>2301</v>
      </c>
      <c r="E582" s="27">
        <f t="shared" si="19"/>
        <v>4500.3648299999995</v>
      </c>
      <c r="F582" s="26">
        <v>1.95583</v>
      </c>
    </row>
    <row r="583" spans="1:6" x14ac:dyDescent="0.3">
      <c r="A583" s="28">
        <v>13569</v>
      </c>
      <c r="B583" s="29" t="s">
        <v>560</v>
      </c>
      <c r="C583" s="29" t="s">
        <v>726</v>
      </c>
      <c r="D583" s="28">
        <v>972</v>
      </c>
      <c r="E583" s="27">
        <f t="shared" si="19"/>
        <v>1901.0667599999999</v>
      </c>
      <c r="F583" s="26">
        <v>1.95583</v>
      </c>
    </row>
    <row r="584" spans="1:6" x14ac:dyDescent="0.3">
      <c r="A584" s="28">
        <v>13572</v>
      </c>
      <c r="B584" s="29" t="s">
        <v>561</v>
      </c>
      <c r="C584" s="29" t="s">
        <v>726</v>
      </c>
      <c r="D584" s="28">
        <v>1739</v>
      </c>
      <c r="E584" s="27">
        <f t="shared" si="19"/>
        <v>3401.1883699999998</v>
      </c>
      <c r="F584" s="26">
        <v>1.95583</v>
      </c>
    </row>
    <row r="585" spans="1:6" x14ac:dyDescent="0.3">
      <c r="A585" s="28">
        <v>13573</v>
      </c>
      <c r="B585" s="29" t="s">
        <v>562</v>
      </c>
      <c r="C585" s="29" t="s">
        <v>726</v>
      </c>
      <c r="D585" s="28">
        <v>972</v>
      </c>
      <c r="E585" s="27">
        <f t="shared" si="19"/>
        <v>1901.0667599999999</v>
      </c>
      <c r="F585" s="26">
        <v>1.95583</v>
      </c>
    </row>
    <row r="586" spans="1:6" x14ac:dyDescent="0.3">
      <c r="A586" s="28">
        <v>13574</v>
      </c>
      <c r="B586" s="29" t="s">
        <v>563</v>
      </c>
      <c r="C586" s="29" t="s">
        <v>726</v>
      </c>
      <c r="D586" s="28">
        <v>1074</v>
      </c>
      <c r="E586" s="27">
        <f t="shared" si="19"/>
        <v>2100.56142</v>
      </c>
      <c r="F586" s="26">
        <v>1.95583</v>
      </c>
    </row>
    <row r="587" spans="1:6" x14ac:dyDescent="0.3">
      <c r="A587" s="28">
        <v>13575</v>
      </c>
      <c r="B587" s="29" t="s">
        <v>564</v>
      </c>
      <c r="C587" s="29" t="s">
        <v>726</v>
      </c>
      <c r="D587" s="28">
        <v>819</v>
      </c>
      <c r="E587" s="27">
        <f t="shared" si="19"/>
        <v>1601.8247699999999</v>
      </c>
      <c r="F587" s="26">
        <v>1.95583</v>
      </c>
    </row>
    <row r="588" spans="1:6" x14ac:dyDescent="0.3">
      <c r="A588" s="28">
        <v>13576</v>
      </c>
      <c r="B588" s="29" t="s">
        <v>565</v>
      </c>
      <c r="C588" s="29" t="s">
        <v>726</v>
      </c>
      <c r="D588" s="28">
        <v>461</v>
      </c>
      <c r="E588" s="27">
        <f t="shared" si="19"/>
        <v>901.63762999999994</v>
      </c>
      <c r="F588" s="26">
        <v>1.95583</v>
      </c>
    </row>
    <row r="589" spans="1:6" x14ac:dyDescent="0.3">
      <c r="A589" s="28">
        <v>13577</v>
      </c>
      <c r="B589" s="29" t="s">
        <v>566</v>
      </c>
      <c r="C589" s="29" t="s">
        <v>726</v>
      </c>
      <c r="D589" s="28">
        <v>1534</v>
      </c>
      <c r="E589" s="27">
        <f t="shared" si="19"/>
        <v>3000.2432199999998</v>
      </c>
      <c r="F589" s="26">
        <v>1.95583</v>
      </c>
    </row>
    <row r="590" spans="1:6" x14ac:dyDescent="0.3">
      <c r="A590" s="28">
        <v>13578</v>
      </c>
      <c r="B590" s="29" t="s">
        <v>567</v>
      </c>
      <c r="C590" s="29" t="s">
        <v>726</v>
      </c>
      <c r="D590" s="28">
        <v>844</v>
      </c>
      <c r="E590" s="27">
        <f t="shared" si="19"/>
        <v>1650.7205199999999</v>
      </c>
      <c r="F590" s="26">
        <v>1.95583</v>
      </c>
    </row>
    <row r="591" spans="1:6" x14ac:dyDescent="0.3">
      <c r="A591" s="28">
        <v>13579</v>
      </c>
      <c r="B591" s="29" t="s">
        <v>568</v>
      </c>
      <c r="C591" s="29" t="s">
        <v>726</v>
      </c>
      <c r="D591" s="28">
        <v>461</v>
      </c>
      <c r="E591" s="27">
        <f t="shared" si="19"/>
        <v>901.63762999999994</v>
      </c>
      <c r="F591" s="26">
        <v>1.95583</v>
      </c>
    </row>
    <row r="592" spans="1:6" x14ac:dyDescent="0.3">
      <c r="A592" s="28">
        <v>13580</v>
      </c>
      <c r="B592" s="29" t="s">
        <v>569</v>
      </c>
      <c r="C592" s="29" t="s">
        <v>726</v>
      </c>
      <c r="D592" s="28">
        <v>716</v>
      </c>
      <c r="E592" s="27">
        <f t="shared" si="19"/>
        <v>1400.37428</v>
      </c>
      <c r="F592" s="26">
        <v>1.95583</v>
      </c>
    </row>
    <row r="593" spans="1:6" x14ac:dyDescent="0.3">
      <c r="A593" s="28">
        <v>13581</v>
      </c>
      <c r="B593" s="29" t="s">
        <v>570</v>
      </c>
      <c r="C593" s="29" t="s">
        <v>726</v>
      </c>
      <c r="D593" s="28">
        <v>921</v>
      </c>
      <c r="E593" s="27">
        <f t="shared" si="19"/>
        <v>1801.31943</v>
      </c>
      <c r="F593" s="26">
        <v>1.95583</v>
      </c>
    </row>
    <row r="594" spans="1:6" x14ac:dyDescent="0.3">
      <c r="A594" s="28">
        <v>13582</v>
      </c>
      <c r="B594" s="29" t="s">
        <v>571</v>
      </c>
      <c r="C594" s="29" t="s">
        <v>726</v>
      </c>
      <c r="D594" s="28">
        <v>358</v>
      </c>
      <c r="E594" s="27">
        <f t="shared" si="19"/>
        <v>700.18714</v>
      </c>
      <c r="F594" s="26">
        <v>1.95583</v>
      </c>
    </row>
    <row r="595" spans="1:6" x14ac:dyDescent="0.3">
      <c r="A595" s="28">
        <v>13583</v>
      </c>
      <c r="B595" s="29" t="s">
        <v>572</v>
      </c>
      <c r="C595" s="29" t="s">
        <v>726</v>
      </c>
      <c r="D595" s="28">
        <v>512</v>
      </c>
      <c r="E595" s="27">
        <f t="shared" si="19"/>
        <v>1001.38496</v>
      </c>
      <c r="F595" s="26">
        <v>1.95583</v>
      </c>
    </row>
    <row r="596" spans="1:6" x14ac:dyDescent="0.3">
      <c r="A596" s="28">
        <v>13584</v>
      </c>
      <c r="B596" s="29" t="s">
        <v>573</v>
      </c>
      <c r="C596" s="29" t="s">
        <v>726</v>
      </c>
      <c r="D596" s="28">
        <v>588</v>
      </c>
      <c r="E596" s="27">
        <f t="shared" si="19"/>
        <v>1150.0280399999999</v>
      </c>
      <c r="F596" s="26">
        <v>1.95583</v>
      </c>
    </row>
    <row r="597" spans="1:6" x14ac:dyDescent="0.3">
      <c r="A597" s="28">
        <v>13585</v>
      </c>
      <c r="B597" s="29" t="s">
        <v>574</v>
      </c>
      <c r="C597" s="29" t="s">
        <v>726</v>
      </c>
      <c r="D597" s="28">
        <v>1176</v>
      </c>
      <c r="E597" s="27">
        <f t="shared" si="19"/>
        <v>2300.0560799999998</v>
      </c>
      <c r="F597" s="26">
        <v>1.95583</v>
      </c>
    </row>
    <row r="598" spans="1:6" x14ac:dyDescent="0.3">
      <c r="A598" s="28">
        <v>13586</v>
      </c>
      <c r="B598" s="29" t="s">
        <v>575</v>
      </c>
      <c r="C598" s="29" t="s">
        <v>726</v>
      </c>
      <c r="D598" s="28">
        <v>998</v>
      </c>
      <c r="E598" s="27">
        <f t="shared" si="19"/>
        <v>1951.9183399999999</v>
      </c>
      <c r="F598" s="26">
        <v>1.95583</v>
      </c>
    </row>
    <row r="599" spans="1:6" x14ac:dyDescent="0.3">
      <c r="A599" s="28">
        <v>13587</v>
      </c>
      <c r="B599" s="29" t="s">
        <v>576</v>
      </c>
      <c r="C599" s="29" t="s">
        <v>726</v>
      </c>
      <c r="D599" s="28">
        <v>691</v>
      </c>
      <c r="E599" s="27">
        <f t="shared" si="19"/>
        <v>1351.4785299999999</v>
      </c>
      <c r="F599" s="26">
        <v>1.95583</v>
      </c>
    </row>
    <row r="600" spans="1:6" x14ac:dyDescent="0.3">
      <c r="A600" s="28">
        <v>13588</v>
      </c>
      <c r="B600" s="29" t="s">
        <v>577</v>
      </c>
      <c r="C600" s="29" t="s">
        <v>726</v>
      </c>
      <c r="D600" s="28">
        <v>1253</v>
      </c>
      <c r="E600" s="27">
        <f t="shared" si="19"/>
        <v>2450.65499</v>
      </c>
      <c r="F600" s="26">
        <v>1.95583</v>
      </c>
    </row>
    <row r="601" spans="1:6" x14ac:dyDescent="0.3">
      <c r="A601" s="28">
        <v>13589</v>
      </c>
      <c r="B601" s="29" t="s">
        <v>578</v>
      </c>
      <c r="C601" s="29" t="s">
        <v>726</v>
      </c>
      <c r="D601" s="28">
        <v>1151</v>
      </c>
      <c r="E601" s="27">
        <f t="shared" si="19"/>
        <v>2251.1603300000002</v>
      </c>
      <c r="F601" s="26">
        <v>1.95583</v>
      </c>
    </row>
    <row r="602" spans="1:6" x14ac:dyDescent="0.3">
      <c r="A602" s="28">
        <v>13590</v>
      </c>
      <c r="B602" s="29" t="s">
        <v>579</v>
      </c>
      <c r="C602" s="29" t="s">
        <v>726</v>
      </c>
      <c r="D602" s="28">
        <v>640</v>
      </c>
      <c r="E602" s="27">
        <f t="shared" si="19"/>
        <v>1251.7311999999999</v>
      </c>
      <c r="F602" s="26">
        <v>1.95583</v>
      </c>
    </row>
    <row r="603" spans="1:6" x14ac:dyDescent="0.3">
      <c r="A603" s="28">
        <v>13591</v>
      </c>
      <c r="B603" s="29" t="s">
        <v>580</v>
      </c>
      <c r="C603" s="29" t="s">
        <v>726</v>
      </c>
      <c r="D603" s="28">
        <v>573</v>
      </c>
      <c r="E603" s="27">
        <f t="shared" si="19"/>
        <v>1120.6905899999999</v>
      </c>
      <c r="F603" s="26">
        <v>1.95583</v>
      </c>
    </row>
    <row r="604" spans="1:6" x14ac:dyDescent="0.3">
      <c r="A604" s="28">
        <v>13592</v>
      </c>
      <c r="B604" s="29" t="s">
        <v>581</v>
      </c>
      <c r="C604" s="29" t="s">
        <v>726</v>
      </c>
      <c r="D604" s="28">
        <v>1506</v>
      </c>
      <c r="E604" s="27">
        <f t="shared" si="19"/>
        <v>2945.4799800000001</v>
      </c>
      <c r="F604" s="26">
        <v>1.95583</v>
      </c>
    </row>
    <row r="605" spans="1:6" x14ac:dyDescent="0.3">
      <c r="A605" s="28">
        <v>13593</v>
      </c>
      <c r="B605" s="29" t="s">
        <v>582</v>
      </c>
      <c r="C605" s="29" t="s">
        <v>726</v>
      </c>
      <c r="D605" s="28">
        <v>1744</v>
      </c>
      <c r="E605" s="27">
        <f t="shared" si="19"/>
        <v>3410.9675200000001</v>
      </c>
      <c r="F605" s="26">
        <v>1.95583</v>
      </c>
    </row>
    <row r="606" spans="1:6" x14ac:dyDescent="0.3">
      <c r="A606" s="28">
        <v>13594</v>
      </c>
      <c r="B606" s="29" t="s">
        <v>583</v>
      </c>
      <c r="C606" s="29" t="s">
        <v>726</v>
      </c>
      <c r="D606" s="28">
        <v>1049</v>
      </c>
      <c r="E606" s="27">
        <f t="shared" si="19"/>
        <v>2051.6656699999999</v>
      </c>
      <c r="F606" s="26">
        <v>1.95583</v>
      </c>
    </row>
    <row r="607" spans="1:6" x14ac:dyDescent="0.3">
      <c r="A607" s="28">
        <v>13595</v>
      </c>
      <c r="B607" s="29" t="s">
        <v>584</v>
      </c>
      <c r="C607" s="29" t="s">
        <v>726</v>
      </c>
      <c r="D607" s="28">
        <v>778</v>
      </c>
      <c r="E607" s="27">
        <f t="shared" si="19"/>
        <v>1521.6357399999999</v>
      </c>
      <c r="F607" s="26">
        <v>1.95583</v>
      </c>
    </row>
    <row r="608" spans="1:6" x14ac:dyDescent="0.3">
      <c r="A608" s="28">
        <v>13596</v>
      </c>
      <c r="B608" s="29" t="s">
        <v>585</v>
      </c>
      <c r="C608" s="29" t="s">
        <v>726</v>
      </c>
      <c r="D608" s="28">
        <v>880</v>
      </c>
      <c r="E608" s="27">
        <f t="shared" ref="E608:E639" si="20">D608*F608</f>
        <v>1721.1304</v>
      </c>
      <c r="F608" s="26">
        <v>1.95583</v>
      </c>
    </row>
    <row r="609" spans="1:6" x14ac:dyDescent="0.3">
      <c r="A609" s="28">
        <v>13597</v>
      </c>
      <c r="B609" s="29" t="s">
        <v>586</v>
      </c>
      <c r="C609" s="29" t="s">
        <v>726</v>
      </c>
      <c r="D609" s="28">
        <v>665</v>
      </c>
      <c r="E609" s="27">
        <f t="shared" si="20"/>
        <v>1300.6269500000001</v>
      </c>
      <c r="F609" s="26">
        <v>1.95583</v>
      </c>
    </row>
    <row r="610" spans="1:6" x14ac:dyDescent="0.3">
      <c r="A610" s="28">
        <v>13598</v>
      </c>
      <c r="B610" s="29" t="s">
        <v>587</v>
      </c>
      <c r="C610" s="29" t="s">
        <v>726</v>
      </c>
      <c r="D610" s="28">
        <v>665</v>
      </c>
      <c r="E610" s="27">
        <f t="shared" si="20"/>
        <v>1300.6269500000001</v>
      </c>
      <c r="F610" s="26">
        <v>1.95583</v>
      </c>
    </row>
    <row r="611" spans="1:6" x14ac:dyDescent="0.3">
      <c r="A611" s="28">
        <v>13599</v>
      </c>
      <c r="B611" s="29" t="s">
        <v>588</v>
      </c>
      <c r="C611" s="29" t="s">
        <v>726</v>
      </c>
      <c r="D611" s="28">
        <v>461</v>
      </c>
      <c r="E611" s="27">
        <f t="shared" si="20"/>
        <v>901.63762999999994</v>
      </c>
      <c r="F611" s="26">
        <v>1.95583</v>
      </c>
    </row>
    <row r="612" spans="1:6" x14ac:dyDescent="0.3">
      <c r="A612" s="28">
        <v>13600</v>
      </c>
      <c r="B612" s="29" t="s">
        <v>589</v>
      </c>
      <c r="C612" s="29" t="s">
        <v>726</v>
      </c>
      <c r="D612" s="28">
        <v>461</v>
      </c>
      <c r="E612" s="27">
        <f t="shared" si="20"/>
        <v>901.63762999999994</v>
      </c>
      <c r="F612" s="26">
        <v>1.95583</v>
      </c>
    </row>
    <row r="613" spans="1:6" x14ac:dyDescent="0.3">
      <c r="A613" s="28">
        <v>13601</v>
      </c>
      <c r="B613" s="29" t="s">
        <v>590</v>
      </c>
      <c r="C613" s="29" t="s">
        <v>726</v>
      </c>
      <c r="D613" s="28">
        <v>895</v>
      </c>
      <c r="E613" s="27">
        <f t="shared" si="20"/>
        <v>1750.46785</v>
      </c>
      <c r="F613" s="26">
        <v>1.95583</v>
      </c>
    </row>
    <row r="614" spans="1:6" x14ac:dyDescent="0.3">
      <c r="A614" s="28">
        <v>13602</v>
      </c>
      <c r="B614" s="29" t="s">
        <v>591</v>
      </c>
      <c r="C614" s="29" t="s">
        <v>726</v>
      </c>
      <c r="D614" s="28">
        <v>637</v>
      </c>
      <c r="E614" s="27">
        <f t="shared" si="20"/>
        <v>1245.8637100000001</v>
      </c>
      <c r="F614" s="26">
        <v>1.95583</v>
      </c>
    </row>
    <row r="615" spans="1:6" x14ac:dyDescent="0.3">
      <c r="A615" s="28">
        <v>13603</v>
      </c>
      <c r="B615" s="29" t="s">
        <v>592</v>
      </c>
      <c r="C615" s="29" t="s">
        <v>726</v>
      </c>
      <c r="D615" s="28">
        <v>742</v>
      </c>
      <c r="E615" s="27">
        <f t="shared" si="20"/>
        <v>1451.22586</v>
      </c>
      <c r="F615" s="26">
        <v>1.95583</v>
      </c>
    </row>
    <row r="616" spans="1:6" x14ac:dyDescent="0.3">
      <c r="A616" s="28">
        <v>13604</v>
      </c>
      <c r="B616" s="29" t="s">
        <v>593</v>
      </c>
      <c r="C616" s="29" t="s">
        <v>726</v>
      </c>
      <c r="D616" s="28">
        <v>701</v>
      </c>
      <c r="E616" s="27">
        <f t="shared" si="20"/>
        <v>1371.03683</v>
      </c>
      <c r="F616" s="26">
        <v>1.95583</v>
      </c>
    </row>
    <row r="617" spans="1:6" x14ac:dyDescent="0.3">
      <c r="A617" s="28">
        <v>13605</v>
      </c>
      <c r="B617" s="29" t="s">
        <v>594</v>
      </c>
      <c r="C617" s="29" t="s">
        <v>726</v>
      </c>
      <c r="D617" s="28">
        <v>727</v>
      </c>
      <c r="E617" s="27">
        <f t="shared" si="20"/>
        <v>1421.88841</v>
      </c>
      <c r="F617" s="26">
        <v>1.95583</v>
      </c>
    </row>
    <row r="618" spans="1:6" x14ac:dyDescent="0.3">
      <c r="A618" s="28">
        <v>13606</v>
      </c>
      <c r="B618" s="29" t="s">
        <v>595</v>
      </c>
      <c r="C618" s="29" t="s">
        <v>726</v>
      </c>
      <c r="D618" s="28">
        <v>778</v>
      </c>
      <c r="E618" s="27">
        <f t="shared" si="20"/>
        <v>1521.6357399999999</v>
      </c>
      <c r="F618" s="26">
        <v>1.95583</v>
      </c>
    </row>
    <row r="619" spans="1:6" x14ac:dyDescent="0.3">
      <c r="A619" s="28">
        <v>14716</v>
      </c>
      <c r="B619" s="29" t="s">
        <v>596</v>
      </c>
      <c r="C619" s="29" t="s">
        <v>726</v>
      </c>
      <c r="D619" s="28">
        <v>1023</v>
      </c>
      <c r="E619" s="27">
        <f t="shared" si="20"/>
        <v>2000.8140899999999</v>
      </c>
      <c r="F619" s="26">
        <v>1.95583</v>
      </c>
    </row>
    <row r="620" spans="1:6" x14ac:dyDescent="0.3">
      <c r="A620" s="28">
        <v>13607</v>
      </c>
      <c r="B620" s="29" t="s">
        <v>597</v>
      </c>
      <c r="C620" s="29" t="s">
        <v>726</v>
      </c>
      <c r="D620" s="28">
        <v>1744</v>
      </c>
      <c r="E620" s="27">
        <f t="shared" si="20"/>
        <v>3410.9675200000001</v>
      </c>
      <c r="F620" s="26">
        <v>1.95583</v>
      </c>
    </row>
    <row r="621" spans="1:6" x14ac:dyDescent="0.3">
      <c r="A621" s="28">
        <v>13608</v>
      </c>
      <c r="B621" s="29" t="s">
        <v>598</v>
      </c>
      <c r="C621" s="29" t="s">
        <v>726</v>
      </c>
      <c r="D621" s="28">
        <v>1867</v>
      </c>
      <c r="E621" s="27">
        <f t="shared" si="20"/>
        <v>3651.5346099999997</v>
      </c>
      <c r="F621" s="26">
        <v>1.95583</v>
      </c>
    </row>
    <row r="622" spans="1:6" x14ac:dyDescent="0.3">
      <c r="A622" s="28">
        <v>13609</v>
      </c>
      <c r="B622" s="29" t="s">
        <v>599</v>
      </c>
      <c r="C622" s="29" t="s">
        <v>726</v>
      </c>
      <c r="D622" s="28">
        <v>154</v>
      </c>
      <c r="E622" s="27">
        <f t="shared" si="20"/>
        <v>301.19781999999998</v>
      </c>
      <c r="F622" s="26">
        <v>1.95583</v>
      </c>
    </row>
    <row r="623" spans="1:6" x14ac:dyDescent="0.3">
      <c r="A623" s="28">
        <v>13610</v>
      </c>
      <c r="B623" s="29" t="s">
        <v>600</v>
      </c>
      <c r="C623" s="29" t="s">
        <v>726</v>
      </c>
      <c r="D623" s="28">
        <v>154</v>
      </c>
      <c r="E623" s="27">
        <f t="shared" si="20"/>
        <v>301.19781999999998</v>
      </c>
      <c r="F623" s="26">
        <v>1.95583</v>
      </c>
    </row>
    <row r="624" spans="1:6" x14ac:dyDescent="0.3">
      <c r="A624" s="28">
        <v>13611</v>
      </c>
      <c r="B624" s="29" t="s">
        <v>601</v>
      </c>
      <c r="C624" s="29" t="s">
        <v>726</v>
      </c>
      <c r="D624" s="28">
        <v>2250</v>
      </c>
      <c r="E624" s="27">
        <f t="shared" si="20"/>
        <v>4400.6175000000003</v>
      </c>
      <c r="F624" s="26">
        <v>1.95583</v>
      </c>
    </row>
    <row r="625" spans="1:6" x14ac:dyDescent="0.3">
      <c r="A625" s="28">
        <v>13612</v>
      </c>
      <c r="B625" s="29" t="s">
        <v>602</v>
      </c>
      <c r="C625" s="29" t="s">
        <v>726</v>
      </c>
      <c r="D625" s="28">
        <v>3232</v>
      </c>
      <c r="E625" s="27">
        <f t="shared" si="20"/>
        <v>6321.2425599999997</v>
      </c>
      <c r="F625" s="26">
        <v>1.95583</v>
      </c>
    </row>
    <row r="626" spans="1:6" x14ac:dyDescent="0.3">
      <c r="A626" s="28">
        <v>13613</v>
      </c>
      <c r="B626" s="29" t="s">
        <v>424</v>
      </c>
      <c r="C626" s="29" t="s">
        <v>726</v>
      </c>
      <c r="D626" s="28">
        <v>614</v>
      </c>
      <c r="E626" s="27">
        <f t="shared" si="20"/>
        <v>1200.8796199999999</v>
      </c>
      <c r="F626" s="26">
        <v>1.95583</v>
      </c>
    </row>
    <row r="627" spans="1:6" x14ac:dyDescent="0.3">
      <c r="A627" s="28">
        <v>13614</v>
      </c>
      <c r="B627" s="29" t="s">
        <v>603</v>
      </c>
      <c r="C627" s="29" t="s">
        <v>726</v>
      </c>
      <c r="D627" s="28">
        <v>435</v>
      </c>
      <c r="E627" s="27">
        <f t="shared" si="20"/>
        <v>850.78604999999993</v>
      </c>
      <c r="F627" s="26">
        <v>1.95583</v>
      </c>
    </row>
    <row r="628" spans="1:6" x14ac:dyDescent="0.3">
      <c r="A628" s="28">
        <v>13615</v>
      </c>
      <c r="B628" s="29" t="s">
        <v>604</v>
      </c>
      <c r="C628" s="29" t="s">
        <v>726</v>
      </c>
      <c r="D628" s="28">
        <v>1023</v>
      </c>
      <c r="E628" s="27">
        <f t="shared" si="20"/>
        <v>2000.8140899999999</v>
      </c>
      <c r="F628" s="26">
        <v>1.95583</v>
      </c>
    </row>
    <row r="629" spans="1:6" x14ac:dyDescent="0.3">
      <c r="A629" s="28">
        <v>13616</v>
      </c>
      <c r="B629" s="29" t="s">
        <v>605</v>
      </c>
      <c r="C629" s="29" t="s">
        <v>726</v>
      </c>
      <c r="D629" s="28">
        <v>461</v>
      </c>
      <c r="E629" s="27">
        <f t="shared" si="20"/>
        <v>901.63762999999994</v>
      </c>
      <c r="F629" s="26">
        <v>1.95583</v>
      </c>
    </row>
    <row r="630" spans="1:6" x14ac:dyDescent="0.3">
      <c r="A630" s="56" t="s">
        <v>737</v>
      </c>
      <c r="B630" s="56"/>
      <c r="C630" s="56"/>
      <c r="D630" s="56"/>
      <c r="E630" s="56"/>
      <c r="F630" s="56"/>
    </row>
    <row r="631" spans="1:6" x14ac:dyDescent="0.3">
      <c r="A631" s="28">
        <v>13247</v>
      </c>
      <c r="B631" s="29" t="s">
        <v>606</v>
      </c>
      <c r="C631" s="29" t="s">
        <v>726</v>
      </c>
      <c r="D631" s="28">
        <v>1482</v>
      </c>
      <c r="E631" s="27">
        <f t="shared" ref="E631:E662" si="21">D631*F631</f>
        <v>2898.5400599999998</v>
      </c>
      <c r="F631" s="26">
        <v>1.95583</v>
      </c>
    </row>
    <row r="632" spans="1:6" x14ac:dyDescent="0.3">
      <c r="A632" s="28">
        <v>13849</v>
      </c>
      <c r="B632" s="29" t="s">
        <v>607</v>
      </c>
      <c r="C632" s="29" t="s">
        <v>726</v>
      </c>
      <c r="D632" s="28">
        <v>1482</v>
      </c>
      <c r="E632" s="27">
        <f t="shared" si="21"/>
        <v>2898.5400599999998</v>
      </c>
      <c r="F632" s="26">
        <v>1.95583</v>
      </c>
    </row>
    <row r="633" spans="1:6" x14ac:dyDescent="0.3">
      <c r="A633" s="28">
        <v>13248</v>
      </c>
      <c r="B633" s="29" t="s">
        <v>608</v>
      </c>
      <c r="C633" s="29" t="s">
        <v>726</v>
      </c>
      <c r="D633" s="28">
        <v>891</v>
      </c>
      <c r="E633" s="27">
        <f t="shared" si="21"/>
        <v>1742.64453</v>
      </c>
      <c r="F633" s="26">
        <v>1.95583</v>
      </c>
    </row>
    <row r="634" spans="1:6" x14ac:dyDescent="0.3">
      <c r="A634" s="28">
        <v>13249</v>
      </c>
      <c r="B634" s="29" t="s">
        <v>609</v>
      </c>
      <c r="C634" s="29" t="s">
        <v>726</v>
      </c>
      <c r="D634" s="28">
        <v>1009</v>
      </c>
      <c r="E634" s="27">
        <f t="shared" si="21"/>
        <v>1973.43247</v>
      </c>
      <c r="F634" s="26">
        <v>1.95583</v>
      </c>
    </row>
    <row r="635" spans="1:6" x14ac:dyDescent="0.3">
      <c r="A635" s="28">
        <v>13250</v>
      </c>
      <c r="B635" s="29" t="s">
        <v>610</v>
      </c>
      <c r="C635" s="29" t="s">
        <v>726</v>
      </c>
      <c r="D635" s="28">
        <v>819</v>
      </c>
      <c r="E635" s="27">
        <f t="shared" si="21"/>
        <v>1601.8247699999999</v>
      </c>
      <c r="F635" s="26">
        <v>1.95583</v>
      </c>
    </row>
    <row r="636" spans="1:6" x14ac:dyDescent="0.3">
      <c r="A636" s="28">
        <v>13251</v>
      </c>
      <c r="B636" s="29" t="s">
        <v>611</v>
      </c>
      <c r="C636" s="29" t="s">
        <v>726</v>
      </c>
      <c r="D636" s="28">
        <v>819</v>
      </c>
      <c r="E636" s="27">
        <f t="shared" si="21"/>
        <v>1601.8247699999999</v>
      </c>
      <c r="F636" s="26">
        <v>1.95583</v>
      </c>
    </row>
    <row r="637" spans="1:6" x14ac:dyDescent="0.3">
      <c r="A637" s="28">
        <v>13252</v>
      </c>
      <c r="B637" s="29" t="s">
        <v>612</v>
      </c>
      <c r="C637" s="29" t="s">
        <v>726</v>
      </c>
      <c r="D637" s="28">
        <v>753</v>
      </c>
      <c r="E637" s="27">
        <f t="shared" si="21"/>
        <v>1472.73999</v>
      </c>
      <c r="F637" s="26">
        <v>1.95583</v>
      </c>
    </row>
    <row r="638" spans="1:6" x14ac:dyDescent="0.3">
      <c r="A638" s="28">
        <v>13253</v>
      </c>
      <c r="B638" s="29" t="s">
        <v>613</v>
      </c>
      <c r="C638" s="29" t="s">
        <v>726</v>
      </c>
      <c r="D638" s="28">
        <v>1199</v>
      </c>
      <c r="E638" s="27">
        <f t="shared" si="21"/>
        <v>2345.0401699999998</v>
      </c>
      <c r="F638" s="26">
        <v>1.95583</v>
      </c>
    </row>
    <row r="639" spans="1:6" x14ac:dyDescent="0.3">
      <c r="A639" s="28">
        <v>13254</v>
      </c>
      <c r="B639" s="29" t="s">
        <v>614</v>
      </c>
      <c r="C639" s="29" t="s">
        <v>726</v>
      </c>
      <c r="D639" s="28">
        <v>460</v>
      </c>
      <c r="E639" s="27">
        <f t="shared" si="21"/>
        <v>899.68179999999995</v>
      </c>
      <c r="F639" s="26">
        <v>1.95583</v>
      </c>
    </row>
    <row r="640" spans="1:6" x14ac:dyDescent="0.3">
      <c r="A640" s="28">
        <v>13255</v>
      </c>
      <c r="B640" s="29" t="s">
        <v>615</v>
      </c>
      <c r="C640" s="29" t="s">
        <v>726</v>
      </c>
      <c r="D640" s="28">
        <v>460</v>
      </c>
      <c r="E640" s="27">
        <f t="shared" si="21"/>
        <v>899.68179999999995</v>
      </c>
      <c r="F640" s="26">
        <v>1.95583</v>
      </c>
    </row>
    <row r="641" spans="1:6" x14ac:dyDescent="0.3">
      <c r="A641" s="28">
        <v>13256</v>
      </c>
      <c r="B641" s="29" t="s">
        <v>616</v>
      </c>
      <c r="C641" s="29" t="s">
        <v>726</v>
      </c>
      <c r="D641" s="28">
        <v>338</v>
      </c>
      <c r="E641" s="27">
        <f t="shared" si="21"/>
        <v>661.07053999999994</v>
      </c>
      <c r="F641" s="26">
        <v>1.95583</v>
      </c>
    </row>
    <row r="642" spans="1:6" x14ac:dyDescent="0.3">
      <c r="A642" s="28">
        <v>13257</v>
      </c>
      <c r="B642" s="29" t="s">
        <v>617</v>
      </c>
      <c r="C642" s="29" t="s">
        <v>726</v>
      </c>
      <c r="D642" s="28">
        <v>435</v>
      </c>
      <c r="E642" s="27">
        <f t="shared" si="21"/>
        <v>850.78604999999993</v>
      </c>
      <c r="F642" s="26">
        <v>1.95583</v>
      </c>
    </row>
    <row r="643" spans="1:6" x14ac:dyDescent="0.3">
      <c r="A643" s="28">
        <v>14127</v>
      </c>
      <c r="B643" s="29" t="s">
        <v>618</v>
      </c>
      <c r="C643" s="29" t="s">
        <v>726</v>
      </c>
      <c r="D643" s="28">
        <v>460</v>
      </c>
      <c r="E643" s="27">
        <f t="shared" si="21"/>
        <v>899.68179999999995</v>
      </c>
      <c r="F643" s="26">
        <v>1.95583</v>
      </c>
    </row>
    <row r="644" spans="1:6" x14ac:dyDescent="0.3">
      <c r="A644" s="28">
        <v>13258</v>
      </c>
      <c r="B644" s="29" t="s">
        <v>619</v>
      </c>
      <c r="C644" s="29" t="s">
        <v>726</v>
      </c>
      <c r="D644" s="28">
        <v>307</v>
      </c>
      <c r="E644" s="27">
        <f t="shared" si="21"/>
        <v>600.43980999999997</v>
      </c>
      <c r="F644" s="26">
        <v>1.95583</v>
      </c>
    </row>
    <row r="645" spans="1:6" x14ac:dyDescent="0.3">
      <c r="A645" s="28">
        <v>13259</v>
      </c>
      <c r="B645" s="29" t="s">
        <v>620</v>
      </c>
      <c r="C645" s="29" t="s">
        <v>726</v>
      </c>
      <c r="D645" s="28">
        <v>307</v>
      </c>
      <c r="E645" s="27">
        <f t="shared" si="21"/>
        <v>600.43980999999997</v>
      </c>
      <c r="F645" s="26">
        <v>1.95583</v>
      </c>
    </row>
    <row r="646" spans="1:6" x14ac:dyDescent="0.3">
      <c r="A646" s="28">
        <v>13260</v>
      </c>
      <c r="B646" s="29" t="s">
        <v>621</v>
      </c>
      <c r="C646" s="29" t="s">
        <v>726</v>
      </c>
      <c r="D646" s="28">
        <v>307</v>
      </c>
      <c r="E646" s="27">
        <f t="shared" si="21"/>
        <v>600.43980999999997</v>
      </c>
      <c r="F646" s="26">
        <v>1.95583</v>
      </c>
    </row>
    <row r="647" spans="1:6" x14ac:dyDescent="0.3">
      <c r="A647" s="28">
        <v>13261</v>
      </c>
      <c r="B647" s="29" t="s">
        <v>622</v>
      </c>
      <c r="C647" s="29" t="s">
        <v>726</v>
      </c>
      <c r="D647" s="28">
        <v>255.65</v>
      </c>
      <c r="E647" s="27">
        <f t="shared" si="21"/>
        <v>500.00793950000002</v>
      </c>
      <c r="F647" s="26">
        <v>1.95583</v>
      </c>
    </row>
    <row r="648" spans="1:6" x14ac:dyDescent="0.3">
      <c r="A648" s="28">
        <v>13262</v>
      </c>
      <c r="B648" s="29" t="s">
        <v>461</v>
      </c>
      <c r="C648" s="29" t="s">
        <v>726</v>
      </c>
      <c r="D648" s="28">
        <v>179</v>
      </c>
      <c r="E648" s="27">
        <f t="shared" si="21"/>
        <v>350.09357</v>
      </c>
      <c r="F648" s="26">
        <v>1.95583</v>
      </c>
    </row>
    <row r="649" spans="1:6" x14ac:dyDescent="0.3">
      <c r="A649" s="28">
        <v>13263</v>
      </c>
      <c r="B649" s="29" t="s">
        <v>623</v>
      </c>
      <c r="C649" s="29" t="s">
        <v>726</v>
      </c>
      <c r="D649" s="28">
        <v>294</v>
      </c>
      <c r="E649" s="27">
        <f t="shared" si="21"/>
        <v>575.01401999999996</v>
      </c>
      <c r="F649" s="26">
        <v>1.95583</v>
      </c>
    </row>
    <row r="650" spans="1:6" x14ac:dyDescent="0.3">
      <c r="A650" s="28">
        <v>13264</v>
      </c>
      <c r="B650" s="29" t="s">
        <v>624</v>
      </c>
      <c r="C650" s="29" t="s">
        <v>726</v>
      </c>
      <c r="D650" s="28">
        <v>307</v>
      </c>
      <c r="E650" s="27">
        <f t="shared" si="21"/>
        <v>600.43980999999997</v>
      </c>
      <c r="F650" s="26">
        <v>1.95583</v>
      </c>
    </row>
    <row r="651" spans="1:6" x14ac:dyDescent="0.3">
      <c r="A651" s="28">
        <v>13265</v>
      </c>
      <c r="B651" s="29" t="s">
        <v>625</v>
      </c>
      <c r="C651" s="29" t="s">
        <v>726</v>
      </c>
      <c r="D651" s="28">
        <v>307</v>
      </c>
      <c r="E651" s="27">
        <f t="shared" si="21"/>
        <v>600.43980999999997</v>
      </c>
      <c r="F651" s="26">
        <v>1.95583</v>
      </c>
    </row>
    <row r="652" spans="1:6" x14ac:dyDescent="0.3">
      <c r="A652" s="28">
        <v>13266</v>
      </c>
      <c r="B652" s="29" t="s">
        <v>626</v>
      </c>
      <c r="C652" s="29" t="s">
        <v>726</v>
      </c>
      <c r="D652" s="28">
        <v>307</v>
      </c>
      <c r="E652" s="27">
        <f t="shared" si="21"/>
        <v>600.43980999999997</v>
      </c>
      <c r="F652" s="26">
        <v>1.95583</v>
      </c>
    </row>
    <row r="653" spans="1:6" x14ac:dyDescent="0.3">
      <c r="A653" s="28">
        <v>13267</v>
      </c>
      <c r="B653" s="29" t="s">
        <v>627</v>
      </c>
      <c r="C653" s="29" t="s">
        <v>726</v>
      </c>
      <c r="D653" s="28">
        <v>307</v>
      </c>
      <c r="E653" s="27">
        <f t="shared" si="21"/>
        <v>600.43980999999997</v>
      </c>
      <c r="F653" s="26">
        <v>1.95583</v>
      </c>
    </row>
    <row r="654" spans="1:6" x14ac:dyDescent="0.3">
      <c r="A654" s="28">
        <v>13671</v>
      </c>
      <c r="B654" s="29" t="s">
        <v>628</v>
      </c>
      <c r="C654" s="29" t="s">
        <v>726</v>
      </c>
      <c r="D654" s="28">
        <v>640</v>
      </c>
      <c r="E654" s="27">
        <f t="shared" si="21"/>
        <v>1251.7311999999999</v>
      </c>
      <c r="F654" s="26">
        <v>1.95583</v>
      </c>
    </row>
    <row r="655" spans="1:6" x14ac:dyDescent="0.3">
      <c r="A655" s="28">
        <v>13672</v>
      </c>
      <c r="B655" s="29" t="s">
        <v>629</v>
      </c>
      <c r="C655" s="29" t="s">
        <v>726</v>
      </c>
      <c r="D655" s="28">
        <v>640</v>
      </c>
      <c r="E655" s="27">
        <f t="shared" si="21"/>
        <v>1251.7311999999999</v>
      </c>
      <c r="F655" s="26">
        <v>1.95583</v>
      </c>
    </row>
    <row r="656" spans="1:6" x14ac:dyDescent="0.3">
      <c r="A656" s="28">
        <v>13673</v>
      </c>
      <c r="B656" s="29" t="s">
        <v>630</v>
      </c>
      <c r="C656" s="29" t="s">
        <v>726</v>
      </c>
      <c r="D656" s="28">
        <v>2235</v>
      </c>
      <c r="E656" s="27">
        <f t="shared" si="21"/>
        <v>4371.2800500000003</v>
      </c>
      <c r="F656" s="26">
        <v>1.95583</v>
      </c>
    </row>
    <row r="657" spans="1:6" x14ac:dyDescent="0.3">
      <c r="A657" s="28">
        <v>13674</v>
      </c>
      <c r="B657" s="29" t="s">
        <v>631</v>
      </c>
      <c r="C657" s="29" t="s">
        <v>726</v>
      </c>
      <c r="D657" s="28">
        <v>2235</v>
      </c>
      <c r="E657" s="27">
        <f t="shared" si="21"/>
        <v>4371.2800500000003</v>
      </c>
      <c r="F657" s="26">
        <v>1.95583</v>
      </c>
    </row>
    <row r="658" spans="1:6" x14ac:dyDescent="0.3">
      <c r="A658" s="28">
        <v>13675</v>
      </c>
      <c r="B658" s="29" t="s">
        <v>632</v>
      </c>
      <c r="C658" s="29" t="s">
        <v>726</v>
      </c>
      <c r="D658" s="28">
        <v>2235</v>
      </c>
      <c r="E658" s="27">
        <f t="shared" si="21"/>
        <v>4371.2800500000003</v>
      </c>
      <c r="F658" s="26">
        <v>1.95583</v>
      </c>
    </row>
    <row r="659" spans="1:6" x14ac:dyDescent="0.3">
      <c r="A659" s="28">
        <v>13676</v>
      </c>
      <c r="B659" s="29" t="s">
        <v>633</v>
      </c>
      <c r="C659" s="29" t="s">
        <v>726</v>
      </c>
      <c r="D659" s="28">
        <v>1176</v>
      </c>
      <c r="E659" s="27">
        <f t="shared" si="21"/>
        <v>2300.0560799999998</v>
      </c>
      <c r="F659" s="26">
        <v>1.95583</v>
      </c>
    </row>
    <row r="660" spans="1:6" x14ac:dyDescent="0.3">
      <c r="A660" s="28">
        <v>13677</v>
      </c>
      <c r="B660" s="29" t="s">
        <v>634</v>
      </c>
      <c r="C660" s="29" t="s">
        <v>726</v>
      </c>
      <c r="D660" s="28">
        <v>1176</v>
      </c>
      <c r="E660" s="27">
        <f t="shared" si="21"/>
        <v>2300.0560799999998</v>
      </c>
      <c r="F660" s="26">
        <v>1.95583</v>
      </c>
    </row>
    <row r="661" spans="1:6" x14ac:dyDescent="0.3">
      <c r="A661" s="28">
        <v>13678</v>
      </c>
      <c r="B661" s="29" t="s">
        <v>282</v>
      </c>
      <c r="C661" s="29" t="s">
        <v>726</v>
      </c>
      <c r="D661" s="28">
        <v>307</v>
      </c>
      <c r="E661" s="27">
        <f t="shared" si="21"/>
        <v>600.43980999999997</v>
      </c>
      <c r="F661" s="26">
        <v>1.95583</v>
      </c>
    </row>
    <row r="662" spans="1:6" x14ac:dyDescent="0.3">
      <c r="A662" s="28">
        <v>14400</v>
      </c>
      <c r="B662" s="29" t="s">
        <v>635</v>
      </c>
      <c r="C662" s="29" t="s">
        <v>726</v>
      </c>
      <c r="D662" s="28">
        <v>1151</v>
      </c>
      <c r="E662" s="27">
        <f t="shared" si="21"/>
        <v>2251.1603300000002</v>
      </c>
      <c r="F662" s="26">
        <v>1.95583</v>
      </c>
    </row>
    <row r="663" spans="1:6" x14ac:dyDescent="0.3">
      <c r="A663" s="28">
        <v>13679</v>
      </c>
      <c r="B663" s="29" t="s">
        <v>636</v>
      </c>
      <c r="C663" s="29" t="s">
        <v>726</v>
      </c>
      <c r="D663" s="28">
        <v>1151</v>
      </c>
      <c r="E663" s="27">
        <f t="shared" ref="E663:E694" si="22">D663*F663</f>
        <v>2251.1603300000002</v>
      </c>
      <c r="F663" s="26">
        <v>1.95583</v>
      </c>
    </row>
    <row r="664" spans="1:6" x14ac:dyDescent="0.3">
      <c r="A664" s="28">
        <v>13680</v>
      </c>
      <c r="B664" s="29" t="s">
        <v>637</v>
      </c>
      <c r="C664" s="29" t="s">
        <v>726</v>
      </c>
      <c r="D664" s="28">
        <v>2046</v>
      </c>
      <c r="E664" s="27">
        <f t="shared" si="22"/>
        <v>4001.6281799999997</v>
      </c>
      <c r="F664" s="26">
        <v>1.95583</v>
      </c>
    </row>
    <row r="665" spans="1:6" x14ac:dyDescent="0.3">
      <c r="A665" s="28">
        <v>13681</v>
      </c>
      <c r="B665" s="29" t="s">
        <v>638</v>
      </c>
      <c r="C665" s="29" t="s">
        <v>726</v>
      </c>
      <c r="D665" s="28">
        <v>2235</v>
      </c>
      <c r="E665" s="27">
        <f t="shared" si="22"/>
        <v>4371.2800500000003</v>
      </c>
      <c r="F665" s="26">
        <v>1.95583</v>
      </c>
    </row>
    <row r="666" spans="1:6" x14ac:dyDescent="0.3">
      <c r="A666" s="28">
        <v>13683</v>
      </c>
      <c r="B666" s="29" t="s">
        <v>639</v>
      </c>
      <c r="C666" s="29" t="s">
        <v>726</v>
      </c>
      <c r="D666" s="28">
        <v>3375</v>
      </c>
      <c r="E666" s="27">
        <f t="shared" si="22"/>
        <v>6600.9262499999995</v>
      </c>
      <c r="F666" s="26">
        <v>1.95583</v>
      </c>
    </row>
    <row r="667" spans="1:6" x14ac:dyDescent="0.3">
      <c r="A667" s="28">
        <v>13684</v>
      </c>
      <c r="B667" s="29" t="s">
        <v>640</v>
      </c>
      <c r="C667" s="29" t="s">
        <v>726</v>
      </c>
      <c r="D667" s="28">
        <v>665</v>
      </c>
      <c r="E667" s="27">
        <f t="shared" si="22"/>
        <v>1300.6269500000001</v>
      </c>
      <c r="F667" s="26">
        <v>1.95583</v>
      </c>
    </row>
    <row r="668" spans="1:6" x14ac:dyDescent="0.3">
      <c r="A668" s="28">
        <v>13685</v>
      </c>
      <c r="B668" s="29" t="s">
        <v>641</v>
      </c>
      <c r="C668" s="29" t="s">
        <v>726</v>
      </c>
      <c r="D668" s="28">
        <v>767</v>
      </c>
      <c r="E668" s="27">
        <f t="shared" si="22"/>
        <v>1500.1216099999999</v>
      </c>
      <c r="F668" s="26">
        <v>1.95583</v>
      </c>
    </row>
    <row r="669" spans="1:6" x14ac:dyDescent="0.3">
      <c r="A669" s="28">
        <v>13686</v>
      </c>
      <c r="B669" s="29" t="s">
        <v>642</v>
      </c>
      <c r="C669" s="29" t="s">
        <v>726</v>
      </c>
      <c r="D669" s="28">
        <v>179</v>
      </c>
      <c r="E669" s="27">
        <f t="shared" si="22"/>
        <v>350.09357</v>
      </c>
      <c r="F669" s="26">
        <v>1.95583</v>
      </c>
    </row>
    <row r="670" spans="1:6" x14ac:dyDescent="0.3">
      <c r="A670" s="28">
        <v>13687</v>
      </c>
      <c r="B670" s="29" t="s">
        <v>643</v>
      </c>
      <c r="C670" s="29" t="s">
        <v>726</v>
      </c>
      <c r="D670" s="28">
        <v>231</v>
      </c>
      <c r="E670" s="27">
        <f t="shared" si="22"/>
        <v>451.79672999999997</v>
      </c>
      <c r="F670" s="26">
        <v>1.95583</v>
      </c>
    </row>
    <row r="671" spans="1:6" x14ac:dyDescent="0.3">
      <c r="A671" s="28">
        <v>13688</v>
      </c>
      <c r="B671" s="29" t="s">
        <v>644</v>
      </c>
      <c r="C671" s="29" t="s">
        <v>726</v>
      </c>
      <c r="D671" s="28">
        <v>640</v>
      </c>
      <c r="E671" s="27">
        <f t="shared" si="22"/>
        <v>1251.7311999999999</v>
      </c>
      <c r="F671" s="26">
        <v>1.95583</v>
      </c>
    </row>
    <row r="672" spans="1:6" x14ac:dyDescent="0.3">
      <c r="A672" s="28">
        <v>13689</v>
      </c>
      <c r="B672" s="29" t="s">
        <v>645</v>
      </c>
      <c r="C672" s="29" t="s">
        <v>726</v>
      </c>
      <c r="D672" s="28">
        <v>1371</v>
      </c>
      <c r="E672" s="27">
        <f t="shared" si="22"/>
        <v>2681.4429300000002</v>
      </c>
      <c r="F672" s="26">
        <v>1.95583</v>
      </c>
    </row>
    <row r="673" spans="1:6" x14ac:dyDescent="0.3">
      <c r="A673" s="28">
        <v>13690</v>
      </c>
      <c r="B673" s="29" t="s">
        <v>646</v>
      </c>
      <c r="C673" s="29" t="s">
        <v>726</v>
      </c>
      <c r="D673" s="28">
        <v>1371</v>
      </c>
      <c r="E673" s="27">
        <f t="shared" si="22"/>
        <v>2681.4429300000002</v>
      </c>
      <c r="F673" s="26">
        <v>1.95583</v>
      </c>
    </row>
    <row r="674" spans="1:6" x14ac:dyDescent="0.3">
      <c r="A674" s="28">
        <v>13691</v>
      </c>
      <c r="B674" s="29" t="s">
        <v>647</v>
      </c>
      <c r="C674" s="29" t="s">
        <v>726</v>
      </c>
      <c r="D674" s="28">
        <v>2097</v>
      </c>
      <c r="E674" s="27">
        <f t="shared" si="22"/>
        <v>4101.3755099999998</v>
      </c>
      <c r="F674" s="26">
        <v>1.95583</v>
      </c>
    </row>
    <row r="675" spans="1:6" x14ac:dyDescent="0.3">
      <c r="A675" s="28">
        <v>13692</v>
      </c>
      <c r="B675" s="29" t="s">
        <v>648</v>
      </c>
      <c r="C675" s="29" t="s">
        <v>726</v>
      </c>
      <c r="D675" s="28">
        <v>2250</v>
      </c>
      <c r="E675" s="27">
        <f t="shared" si="22"/>
        <v>4400.6175000000003</v>
      </c>
      <c r="F675" s="26">
        <v>1.95583</v>
      </c>
    </row>
    <row r="676" spans="1:6" x14ac:dyDescent="0.3">
      <c r="A676" s="28">
        <v>13693</v>
      </c>
      <c r="B676" s="29" t="s">
        <v>649</v>
      </c>
      <c r="C676" s="29" t="s">
        <v>726</v>
      </c>
      <c r="D676" s="28">
        <v>2097</v>
      </c>
      <c r="E676" s="27">
        <f t="shared" si="22"/>
        <v>4101.3755099999998</v>
      </c>
      <c r="F676" s="26">
        <v>1.95583</v>
      </c>
    </row>
    <row r="677" spans="1:6" x14ac:dyDescent="0.3">
      <c r="A677" s="28">
        <v>13694</v>
      </c>
      <c r="B677" s="29" t="s">
        <v>650</v>
      </c>
      <c r="C677" s="29" t="s">
        <v>726</v>
      </c>
      <c r="D677" s="28">
        <v>2301</v>
      </c>
      <c r="E677" s="27">
        <f t="shared" si="22"/>
        <v>4500.3648299999995</v>
      </c>
      <c r="F677" s="26">
        <v>1.95583</v>
      </c>
    </row>
    <row r="678" spans="1:6" x14ac:dyDescent="0.3">
      <c r="A678" s="28">
        <v>13695</v>
      </c>
      <c r="B678" s="29" t="s">
        <v>651</v>
      </c>
      <c r="C678" s="29" t="s">
        <v>726</v>
      </c>
      <c r="D678" s="28">
        <v>2235</v>
      </c>
      <c r="E678" s="27">
        <f t="shared" si="22"/>
        <v>4371.2800500000003</v>
      </c>
      <c r="F678" s="26">
        <v>1.95583</v>
      </c>
    </row>
    <row r="679" spans="1:6" x14ac:dyDescent="0.3">
      <c r="A679" s="28">
        <v>13696</v>
      </c>
      <c r="B679" s="29" t="s">
        <v>652</v>
      </c>
      <c r="C679" s="29" t="s">
        <v>726</v>
      </c>
      <c r="D679" s="28">
        <v>767</v>
      </c>
      <c r="E679" s="27">
        <f t="shared" si="22"/>
        <v>1500.1216099999999</v>
      </c>
      <c r="F679" s="26">
        <v>1.95583</v>
      </c>
    </row>
    <row r="680" spans="1:6" x14ac:dyDescent="0.3">
      <c r="A680" s="28">
        <v>13697</v>
      </c>
      <c r="B680" s="29" t="s">
        <v>653</v>
      </c>
      <c r="C680" s="29" t="s">
        <v>726</v>
      </c>
      <c r="D680" s="28">
        <v>640</v>
      </c>
      <c r="E680" s="27">
        <f t="shared" si="22"/>
        <v>1251.7311999999999</v>
      </c>
      <c r="F680" s="26">
        <v>1.95583</v>
      </c>
    </row>
    <row r="681" spans="1:6" x14ac:dyDescent="0.3">
      <c r="A681" s="28">
        <v>13698</v>
      </c>
      <c r="B681" s="29" t="s">
        <v>654</v>
      </c>
      <c r="C681" s="29" t="s">
        <v>726</v>
      </c>
      <c r="D681" s="28">
        <v>640</v>
      </c>
      <c r="E681" s="27">
        <f t="shared" si="22"/>
        <v>1251.7311999999999</v>
      </c>
      <c r="F681" s="26">
        <v>1.95583</v>
      </c>
    </row>
    <row r="682" spans="1:6" x14ac:dyDescent="0.3">
      <c r="A682" s="28">
        <v>13699</v>
      </c>
      <c r="B682" s="29" t="s">
        <v>655</v>
      </c>
      <c r="C682" s="29" t="s">
        <v>726</v>
      </c>
      <c r="D682" s="28">
        <v>640</v>
      </c>
      <c r="E682" s="27">
        <f t="shared" si="22"/>
        <v>1251.7311999999999</v>
      </c>
      <c r="F682" s="26">
        <v>1.95583</v>
      </c>
    </row>
    <row r="683" spans="1:6" x14ac:dyDescent="0.3">
      <c r="A683" s="28">
        <v>13700</v>
      </c>
      <c r="B683" s="29" t="s">
        <v>656</v>
      </c>
      <c r="C683" s="29" t="s">
        <v>726</v>
      </c>
      <c r="D683" s="28">
        <v>640</v>
      </c>
      <c r="E683" s="27">
        <f t="shared" si="22"/>
        <v>1251.7311999999999</v>
      </c>
      <c r="F683" s="26">
        <v>1.95583</v>
      </c>
    </row>
    <row r="684" spans="1:6" x14ac:dyDescent="0.3">
      <c r="A684" s="28">
        <v>13701</v>
      </c>
      <c r="B684" s="29" t="s">
        <v>657</v>
      </c>
      <c r="C684" s="29" t="s">
        <v>726</v>
      </c>
      <c r="D684" s="28">
        <v>640</v>
      </c>
      <c r="E684" s="27">
        <f t="shared" si="22"/>
        <v>1251.7311999999999</v>
      </c>
      <c r="F684" s="26">
        <v>1.95583</v>
      </c>
    </row>
    <row r="685" spans="1:6" x14ac:dyDescent="0.3">
      <c r="A685" s="28">
        <v>13702</v>
      </c>
      <c r="B685" s="29" t="s">
        <v>658</v>
      </c>
      <c r="C685" s="29" t="s">
        <v>726</v>
      </c>
      <c r="D685" s="28">
        <v>640</v>
      </c>
      <c r="E685" s="27">
        <f t="shared" si="22"/>
        <v>1251.7311999999999</v>
      </c>
      <c r="F685" s="26">
        <v>1.95583</v>
      </c>
    </row>
    <row r="686" spans="1:6" x14ac:dyDescent="0.3">
      <c r="A686" s="28">
        <v>13703</v>
      </c>
      <c r="B686" s="29" t="s">
        <v>659</v>
      </c>
      <c r="C686" s="29" t="s">
        <v>726</v>
      </c>
      <c r="D686" s="28">
        <v>640</v>
      </c>
      <c r="E686" s="27">
        <f t="shared" si="22"/>
        <v>1251.7311999999999</v>
      </c>
      <c r="F686" s="26">
        <v>1.95583</v>
      </c>
    </row>
    <row r="687" spans="1:6" x14ac:dyDescent="0.3">
      <c r="A687" s="28">
        <v>13704</v>
      </c>
      <c r="B687" s="29" t="s">
        <v>660</v>
      </c>
      <c r="C687" s="29" t="s">
        <v>726</v>
      </c>
      <c r="D687" s="28">
        <v>1790</v>
      </c>
      <c r="E687" s="27">
        <f t="shared" si="22"/>
        <v>3500.9357</v>
      </c>
      <c r="F687" s="26">
        <v>1.95583</v>
      </c>
    </row>
    <row r="688" spans="1:6" x14ac:dyDescent="0.3">
      <c r="A688" s="28">
        <v>13705</v>
      </c>
      <c r="B688" s="29" t="s">
        <v>661</v>
      </c>
      <c r="C688" s="29" t="s">
        <v>726</v>
      </c>
      <c r="D688" s="28">
        <v>1381</v>
      </c>
      <c r="E688" s="27">
        <f t="shared" si="22"/>
        <v>2701.0012299999999</v>
      </c>
      <c r="F688" s="26">
        <v>1.95583</v>
      </c>
    </row>
    <row r="689" spans="1:6" x14ac:dyDescent="0.3">
      <c r="A689" s="28">
        <v>13706</v>
      </c>
      <c r="B689" s="29" t="s">
        <v>662</v>
      </c>
      <c r="C689" s="29" t="s">
        <v>726</v>
      </c>
      <c r="D689" s="28">
        <v>512</v>
      </c>
      <c r="E689" s="27">
        <f t="shared" si="22"/>
        <v>1001.38496</v>
      </c>
      <c r="F689" s="26">
        <v>1.95583</v>
      </c>
    </row>
    <row r="690" spans="1:6" x14ac:dyDescent="0.3">
      <c r="A690" s="28">
        <v>13707</v>
      </c>
      <c r="B690" s="29" t="s">
        <v>663</v>
      </c>
      <c r="C690" s="29" t="s">
        <v>726</v>
      </c>
      <c r="D690" s="28">
        <v>205</v>
      </c>
      <c r="E690" s="27">
        <f t="shared" si="22"/>
        <v>400.94515000000001</v>
      </c>
      <c r="F690" s="26">
        <v>1.95583</v>
      </c>
    </row>
    <row r="691" spans="1:6" x14ac:dyDescent="0.3">
      <c r="A691" s="28">
        <v>13708</v>
      </c>
      <c r="B691" s="29" t="s">
        <v>664</v>
      </c>
      <c r="C691" s="29" t="s">
        <v>726</v>
      </c>
      <c r="D691" s="28">
        <v>133</v>
      </c>
      <c r="E691" s="27">
        <f t="shared" si="22"/>
        <v>260.12538999999998</v>
      </c>
      <c r="F691" s="26">
        <v>1.95583</v>
      </c>
    </row>
    <row r="692" spans="1:6" x14ac:dyDescent="0.3">
      <c r="A692" s="28">
        <v>13709</v>
      </c>
      <c r="B692" s="29" t="s">
        <v>665</v>
      </c>
      <c r="C692" s="29" t="s">
        <v>726</v>
      </c>
      <c r="D692" s="28">
        <v>640</v>
      </c>
      <c r="E692" s="27">
        <f t="shared" si="22"/>
        <v>1251.7311999999999</v>
      </c>
      <c r="F692" s="26">
        <v>1.95583</v>
      </c>
    </row>
    <row r="693" spans="1:6" x14ac:dyDescent="0.3">
      <c r="A693" s="28">
        <v>13710</v>
      </c>
      <c r="B693" s="29" t="s">
        <v>666</v>
      </c>
      <c r="C693" s="29" t="s">
        <v>726</v>
      </c>
      <c r="D693" s="28">
        <v>1790</v>
      </c>
      <c r="E693" s="27">
        <f t="shared" si="22"/>
        <v>3500.9357</v>
      </c>
      <c r="F693" s="26">
        <v>1.95583</v>
      </c>
    </row>
    <row r="694" spans="1:6" x14ac:dyDescent="0.3">
      <c r="A694" s="28">
        <v>13711</v>
      </c>
      <c r="B694" s="29" t="s">
        <v>667</v>
      </c>
      <c r="C694" s="29" t="s">
        <v>726</v>
      </c>
      <c r="D694" s="28">
        <v>640</v>
      </c>
      <c r="E694" s="27">
        <f t="shared" si="22"/>
        <v>1251.7311999999999</v>
      </c>
      <c r="F694" s="26">
        <v>1.95583</v>
      </c>
    </row>
    <row r="695" spans="1:6" x14ac:dyDescent="0.3">
      <c r="A695" s="28">
        <v>13712</v>
      </c>
      <c r="B695" s="29" t="s">
        <v>668</v>
      </c>
      <c r="C695" s="29" t="s">
        <v>726</v>
      </c>
      <c r="D695" s="28">
        <v>640</v>
      </c>
      <c r="E695" s="27">
        <f t="shared" ref="E695:E726" si="23">D695*F695</f>
        <v>1251.7311999999999</v>
      </c>
      <c r="F695" s="26">
        <v>1.95583</v>
      </c>
    </row>
    <row r="696" spans="1:6" x14ac:dyDescent="0.3">
      <c r="A696" s="28">
        <v>13713</v>
      </c>
      <c r="B696" s="29" t="s">
        <v>669</v>
      </c>
      <c r="C696" s="29" t="s">
        <v>726</v>
      </c>
      <c r="D696" s="28">
        <v>640</v>
      </c>
      <c r="E696" s="27">
        <f t="shared" si="23"/>
        <v>1251.7311999999999</v>
      </c>
      <c r="F696" s="26">
        <v>1.95583</v>
      </c>
    </row>
    <row r="697" spans="1:6" x14ac:dyDescent="0.3">
      <c r="A697" s="28">
        <v>13714</v>
      </c>
      <c r="B697" s="29" t="s">
        <v>294</v>
      </c>
      <c r="C697" s="29" t="s">
        <v>726</v>
      </c>
      <c r="D697" s="28">
        <v>921</v>
      </c>
      <c r="E697" s="27">
        <f t="shared" si="23"/>
        <v>1801.31943</v>
      </c>
      <c r="F697" s="26">
        <v>1.95583</v>
      </c>
    </row>
    <row r="698" spans="1:6" x14ac:dyDescent="0.3">
      <c r="A698" s="28">
        <v>13716</v>
      </c>
      <c r="B698" s="29" t="s">
        <v>670</v>
      </c>
      <c r="C698" s="29" t="s">
        <v>726</v>
      </c>
      <c r="D698" s="28">
        <v>384</v>
      </c>
      <c r="E698" s="27">
        <f t="shared" si="23"/>
        <v>751.03872000000001</v>
      </c>
      <c r="F698" s="26">
        <v>1.95583</v>
      </c>
    </row>
    <row r="699" spans="1:6" x14ac:dyDescent="0.3">
      <c r="A699" s="28">
        <v>13717</v>
      </c>
      <c r="B699" s="29" t="s">
        <v>671</v>
      </c>
      <c r="C699" s="29" t="s">
        <v>726</v>
      </c>
      <c r="D699" s="28">
        <v>563</v>
      </c>
      <c r="E699" s="27">
        <f t="shared" si="23"/>
        <v>1101.13229</v>
      </c>
      <c r="F699" s="26">
        <v>1.95583</v>
      </c>
    </row>
    <row r="700" spans="1:6" x14ac:dyDescent="0.3">
      <c r="A700" s="28">
        <v>13718</v>
      </c>
      <c r="B700" s="29" t="s">
        <v>672</v>
      </c>
      <c r="C700" s="29" t="s">
        <v>726</v>
      </c>
      <c r="D700" s="28">
        <v>1637</v>
      </c>
      <c r="E700" s="27">
        <f t="shared" si="23"/>
        <v>3201.69371</v>
      </c>
      <c r="F700" s="26">
        <v>1.95583</v>
      </c>
    </row>
    <row r="701" spans="1:6" x14ac:dyDescent="0.3">
      <c r="A701" s="28">
        <v>13719</v>
      </c>
      <c r="B701" s="29" t="s">
        <v>673</v>
      </c>
      <c r="C701" s="29" t="s">
        <v>726</v>
      </c>
      <c r="D701" s="28">
        <v>640</v>
      </c>
      <c r="E701" s="27">
        <f t="shared" si="23"/>
        <v>1251.7311999999999</v>
      </c>
      <c r="F701" s="26">
        <v>1.95583</v>
      </c>
    </row>
    <row r="702" spans="1:6" x14ac:dyDescent="0.3">
      <c r="A702" s="28">
        <v>13720</v>
      </c>
      <c r="B702" s="29" t="s">
        <v>674</v>
      </c>
      <c r="C702" s="29" t="s">
        <v>726</v>
      </c>
      <c r="D702" s="28">
        <v>2020</v>
      </c>
      <c r="E702" s="27">
        <f t="shared" si="23"/>
        <v>3950.7765999999997</v>
      </c>
      <c r="F702" s="26">
        <v>1.95583</v>
      </c>
    </row>
    <row r="703" spans="1:6" x14ac:dyDescent="0.3">
      <c r="A703" s="28">
        <v>13721</v>
      </c>
      <c r="B703" s="29" t="s">
        <v>675</v>
      </c>
      <c r="C703" s="29" t="s">
        <v>726</v>
      </c>
      <c r="D703" s="28">
        <v>348</v>
      </c>
      <c r="E703" s="27">
        <f t="shared" si="23"/>
        <v>680.62883999999997</v>
      </c>
      <c r="F703" s="26">
        <v>1.95583</v>
      </c>
    </row>
    <row r="704" spans="1:6" x14ac:dyDescent="0.3">
      <c r="A704" s="28">
        <v>13722</v>
      </c>
      <c r="B704" s="29" t="s">
        <v>676</v>
      </c>
      <c r="C704" s="29" t="s">
        <v>726</v>
      </c>
      <c r="D704" s="28">
        <v>307</v>
      </c>
      <c r="E704" s="27">
        <f t="shared" si="23"/>
        <v>600.43980999999997</v>
      </c>
      <c r="F704" s="26">
        <v>1.95583</v>
      </c>
    </row>
    <row r="705" spans="1:6" x14ac:dyDescent="0.3">
      <c r="A705" s="28">
        <v>13723</v>
      </c>
      <c r="B705" s="29" t="s">
        <v>677</v>
      </c>
      <c r="C705" s="29" t="s">
        <v>726</v>
      </c>
      <c r="D705" s="28">
        <v>384</v>
      </c>
      <c r="E705" s="27">
        <f t="shared" si="23"/>
        <v>751.03872000000001</v>
      </c>
      <c r="F705" s="26">
        <v>1.95583</v>
      </c>
    </row>
    <row r="706" spans="1:6" x14ac:dyDescent="0.3">
      <c r="A706" s="28">
        <v>13724</v>
      </c>
      <c r="B706" s="29" t="s">
        <v>678</v>
      </c>
      <c r="C706" s="29" t="s">
        <v>726</v>
      </c>
      <c r="D706" s="28">
        <v>512</v>
      </c>
      <c r="E706" s="27">
        <f t="shared" si="23"/>
        <v>1001.38496</v>
      </c>
      <c r="F706" s="26">
        <v>1.95583</v>
      </c>
    </row>
    <row r="707" spans="1:6" x14ac:dyDescent="0.3">
      <c r="A707" s="28">
        <v>13725</v>
      </c>
      <c r="B707" s="29" t="s">
        <v>679</v>
      </c>
      <c r="C707" s="29" t="s">
        <v>726</v>
      </c>
      <c r="D707" s="28">
        <v>1662</v>
      </c>
      <c r="E707" s="27">
        <f t="shared" si="23"/>
        <v>3250.5894600000001</v>
      </c>
      <c r="F707" s="26">
        <v>1.95583</v>
      </c>
    </row>
    <row r="708" spans="1:6" x14ac:dyDescent="0.3">
      <c r="A708" s="28">
        <v>13726</v>
      </c>
      <c r="B708" s="29" t="s">
        <v>680</v>
      </c>
      <c r="C708" s="29" t="s">
        <v>726</v>
      </c>
      <c r="D708" s="28">
        <v>537</v>
      </c>
      <c r="E708" s="27">
        <f t="shared" si="23"/>
        <v>1050.28071</v>
      </c>
      <c r="F708" s="26">
        <v>1.95583</v>
      </c>
    </row>
    <row r="709" spans="1:6" x14ac:dyDescent="0.3">
      <c r="A709" s="28">
        <v>13727</v>
      </c>
      <c r="B709" s="29" t="s">
        <v>681</v>
      </c>
      <c r="C709" s="29" t="s">
        <v>726</v>
      </c>
      <c r="D709" s="28">
        <v>179</v>
      </c>
      <c r="E709" s="27">
        <f t="shared" si="23"/>
        <v>350.09357</v>
      </c>
      <c r="F709" s="26">
        <v>1.95583</v>
      </c>
    </row>
    <row r="710" spans="1:6" x14ac:dyDescent="0.3">
      <c r="A710" s="28">
        <v>13728</v>
      </c>
      <c r="B710" s="29" t="s">
        <v>682</v>
      </c>
      <c r="C710" s="29" t="s">
        <v>726</v>
      </c>
      <c r="D710" s="28">
        <v>128</v>
      </c>
      <c r="E710" s="27">
        <f t="shared" si="23"/>
        <v>250.34623999999999</v>
      </c>
      <c r="F710" s="26">
        <v>1.95583</v>
      </c>
    </row>
    <row r="711" spans="1:6" x14ac:dyDescent="0.3">
      <c r="A711" s="28">
        <v>13729</v>
      </c>
      <c r="B711" s="29" t="s">
        <v>683</v>
      </c>
      <c r="C711" s="29" t="s">
        <v>726</v>
      </c>
      <c r="D711" s="28">
        <v>271</v>
      </c>
      <c r="E711" s="27">
        <f t="shared" si="23"/>
        <v>530.02993000000004</v>
      </c>
      <c r="F711" s="26">
        <v>1.95583</v>
      </c>
    </row>
    <row r="712" spans="1:6" x14ac:dyDescent="0.3">
      <c r="A712" s="28">
        <v>13730</v>
      </c>
      <c r="B712" s="29" t="s">
        <v>684</v>
      </c>
      <c r="C712" s="29" t="s">
        <v>726</v>
      </c>
      <c r="D712" s="28">
        <v>231</v>
      </c>
      <c r="E712" s="27">
        <f t="shared" si="23"/>
        <v>451.79672999999997</v>
      </c>
      <c r="F712" s="26">
        <v>1.95583</v>
      </c>
    </row>
    <row r="713" spans="1:6" x14ac:dyDescent="0.3">
      <c r="A713" s="28">
        <v>13731</v>
      </c>
      <c r="B713" s="29" t="s">
        <v>685</v>
      </c>
      <c r="C713" s="29" t="s">
        <v>726</v>
      </c>
      <c r="D713" s="28">
        <v>640</v>
      </c>
      <c r="E713" s="27">
        <f t="shared" si="23"/>
        <v>1251.7311999999999</v>
      </c>
      <c r="F713" s="26">
        <v>1.95583</v>
      </c>
    </row>
    <row r="714" spans="1:6" x14ac:dyDescent="0.3">
      <c r="A714" s="28">
        <v>13732</v>
      </c>
      <c r="B714" s="29" t="s">
        <v>686</v>
      </c>
      <c r="C714" s="29" t="s">
        <v>726</v>
      </c>
      <c r="D714" s="28">
        <v>640</v>
      </c>
      <c r="E714" s="27">
        <f t="shared" si="23"/>
        <v>1251.7311999999999</v>
      </c>
      <c r="F714" s="26">
        <v>1.95583</v>
      </c>
    </row>
    <row r="715" spans="1:6" x14ac:dyDescent="0.3">
      <c r="A715" s="28">
        <v>13733</v>
      </c>
      <c r="B715" s="29" t="s">
        <v>687</v>
      </c>
      <c r="C715" s="29" t="s">
        <v>726</v>
      </c>
      <c r="D715" s="28">
        <v>640</v>
      </c>
      <c r="E715" s="27">
        <f t="shared" si="23"/>
        <v>1251.7311999999999</v>
      </c>
      <c r="F715" s="26">
        <v>1.95583</v>
      </c>
    </row>
    <row r="716" spans="1:6" x14ac:dyDescent="0.3">
      <c r="A716" s="28">
        <v>13734</v>
      </c>
      <c r="B716" s="29" t="s">
        <v>688</v>
      </c>
      <c r="C716" s="29" t="s">
        <v>726</v>
      </c>
      <c r="D716" s="28">
        <v>2097</v>
      </c>
      <c r="E716" s="27">
        <f t="shared" si="23"/>
        <v>4101.3755099999998</v>
      </c>
      <c r="F716" s="26">
        <v>1.95583</v>
      </c>
    </row>
    <row r="717" spans="1:6" x14ac:dyDescent="0.3">
      <c r="A717" s="28">
        <v>13735</v>
      </c>
      <c r="B717" s="29" t="s">
        <v>689</v>
      </c>
      <c r="C717" s="29" t="s">
        <v>726</v>
      </c>
      <c r="D717" s="28">
        <v>640</v>
      </c>
      <c r="E717" s="27">
        <f t="shared" si="23"/>
        <v>1251.7311999999999</v>
      </c>
      <c r="F717" s="26">
        <v>1.95583</v>
      </c>
    </row>
    <row r="718" spans="1:6" x14ac:dyDescent="0.3">
      <c r="A718" s="28">
        <v>13736</v>
      </c>
      <c r="B718" s="29" t="s">
        <v>690</v>
      </c>
      <c r="C718" s="29" t="s">
        <v>726</v>
      </c>
      <c r="D718" s="28">
        <v>1790</v>
      </c>
      <c r="E718" s="27">
        <f t="shared" si="23"/>
        <v>3500.9357</v>
      </c>
      <c r="F718" s="26">
        <v>1.95583</v>
      </c>
    </row>
    <row r="719" spans="1:6" x14ac:dyDescent="0.3">
      <c r="A719" s="28">
        <v>13737</v>
      </c>
      <c r="B719" s="29" t="s">
        <v>691</v>
      </c>
      <c r="C719" s="29" t="s">
        <v>726</v>
      </c>
      <c r="D719" s="28">
        <v>640</v>
      </c>
      <c r="E719" s="27">
        <f t="shared" si="23"/>
        <v>1251.7311999999999</v>
      </c>
      <c r="F719" s="26">
        <v>1.95583</v>
      </c>
    </row>
    <row r="720" spans="1:6" x14ac:dyDescent="0.3">
      <c r="A720" s="28">
        <v>13738</v>
      </c>
      <c r="B720" s="29" t="s">
        <v>692</v>
      </c>
      <c r="C720" s="29" t="s">
        <v>726</v>
      </c>
      <c r="D720" s="28">
        <v>154</v>
      </c>
      <c r="E720" s="27">
        <f t="shared" si="23"/>
        <v>301.19781999999998</v>
      </c>
      <c r="F720" s="26">
        <v>1.95583</v>
      </c>
    </row>
    <row r="721" spans="1:6" x14ac:dyDescent="0.3">
      <c r="A721" s="28">
        <v>13739</v>
      </c>
      <c r="B721" s="29" t="s">
        <v>693</v>
      </c>
      <c r="C721" s="29" t="s">
        <v>726</v>
      </c>
      <c r="D721" s="28">
        <v>640</v>
      </c>
      <c r="E721" s="27">
        <f t="shared" si="23"/>
        <v>1251.7311999999999</v>
      </c>
      <c r="F721" s="26">
        <v>1.95583</v>
      </c>
    </row>
    <row r="722" spans="1:6" x14ac:dyDescent="0.3">
      <c r="A722" s="28">
        <v>13740</v>
      </c>
      <c r="B722" s="29" t="s">
        <v>694</v>
      </c>
      <c r="C722" s="29" t="s">
        <v>726</v>
      </c>
      <c r="D722" s="28">
        <v>256</v>
      </c>
      <c r="E722" s="27">
        <f t="shared" si="23"/>
        <v>500.69247999999999</v>
      </c>
      <c r="F722" s="26">
        <v>1.95583</v>
      </c>
    </row>
    <row r="723" spans="1:6" x14ac:dyDescent="0.3">
      <c r="A723" s="28">
        <v>13741</v>
      </c>
      <c r="B723" s="29" t="s">
        <v>316</v>
      </c>
      <c r="C723" s="29" t="s">
        <v>726</v>
      </c>
      <c r="D723" s="28">
        <v>512</v>
      </c>
      <c r="E723" s="27">
        <f t="shared" si="23"/>
        <v>1001.38496</v>
      </c>
      <c r="F723" s="26">
        <v>1.95583</v>
      </c>
    </row>
    <row r="724" spans="1:6" x14ac:dyDescent="0.3">
      <c r="A724" s="28">
        <v>13743</v>
      </c>
      <c r="B724" s="29" t="s">
        <v>695</v>
      </c>
      <c r="C724" s="29" t="s">
        <v>726</v>
      </c>
      <c r="D724" s="28">
        <v>4807</v>
      </c>
      <c r="E724" s="27">
        <f t="shared" si="23"/>
        <v>9401.6748100000004</v>
      </c>
      <c r="F724" s="26">
        <v>1.95583</v>
      </c>
    </row>
    <row r="725" spans="1:6" x14ac:dyDescent="0.3">
      <c r="A725" s="28">
        <v>13744</v>
      </c>
      <c r="B725" s="29" t="s">
        <v>696</v>
      </c>
      <c r="C725" s="29" t="s">
        <v>726</v>
      </c>
      <c r="D725" s="28">
        <v>972</v>
      </c>
      <c r="E725" s="27">
        <f t="shared" si="23"/>
        <v>1901.0667599999999</v>
      </c>
      <c r="F725" s="26">
        <v>1.95583</v>
      </c>
    </row>
    <row r="726" spans="1:6" x14ac:dyDescent="0.3">
      <c r="A726" s="28">
        <v>13745</v>
      </c>
      <c r="B726" s="29" t="s">
        <v>697</v>
      </c>
      <c r="C726" s="29" t="s">
        <v>726</v>
      </c>
      <c r="D726" s="28">
        <v>4807</v>
      </c>
      <c r="E726" s="27">
        <f t="shared" si="23"/>
        <v>9401.6748100000004</v>
      </c>
      <c r="F726" s="26">
        <v>1.95583</v>
      </c>
    </row>
    <row r="727" spans="1:6" x14ac:dyDescent="0.3">
      <c r="A727" s="28">
        <v>13746</v>
      </c>
      <c r="B727" s="29" t="s">
        <v>698</v>
      </c>
      <c r="C727" s="29" t="s">
        <v>726</v>
      </c>
      <c r="D727" s="28">
        <v>2097</v>
      </c>
      <c r="E727" s="27">
        <f t="shared" ref="E727:E758" si="24">D727*F727</f>
        <v>4101.3755099999998</v>
      </c>
      <c r="F727" s="26">
        <v>1.95583</v>
      </c>
    </row>
    <row r="728" spans="1:6" x14ac:dyDescent="0.3">
      <c r="A728" s="28">
        <v>13747</v>
      </c>
      <c r="B728" s="29" t="s">
        <v>699</v>
      </c>
      <c r="C728" s="29" t="s">
        <v>726</v>
      </c>
      <c r="D728" s="28">
        <v>2097</v>
      </c>
      <c r="E728" s="27">
        <f t="shared" si="24"/>
        <v>4101.3755099999998</v>
      </c>
      <c r="F728" s="26">
        <v>1.95583</v>
      </c>
    </row>
    <row r="729" spans="1:6" x14ac:dyDescent="0.3">
      <c r="A729" s="28">
        <v>13748</v>
      </c>
      <c r="B729" s="29" t="s">
        <v>700</v>
      </c>
      <c r="C729" s="29" t="s">
        <v>726</v>
      </c>
      <c r="D729" s="28">
        <v>1330</v>
      </c>
      <c r="E729" s="27">
        <f t="shared" si="24"/>
        <v>2601.2539000000002</v>
      </c>
      <c r="F729" s="26">
        <v>1.95583</v>
      </c>
    </row>
    <row r="730" spans="1:6" x14ac:dyDescent="0.3">
      <c r="A730" s="28">
        <v>13749</v>
      </c>
      <c r="B730" s="29" t="s">
        <v>701</v>
      </c>
      <c r="C730" s="29" t="s">
        <v>726</v>
      </c>
      <c r="D730" s="28">
        <v>1790</v>
      </c>
      <c r="E730" s="27">
        <f t="shared" si="24"/>
        <v>3500.9357</v>
      </c>
      <c r="F730" s="26">
        <v>1.95583</v>
      </c>
    </row>
    <row r="731" spans="1:6" x14ac:dyDescent="0.3">
      <c r="A731" s="28">
        <v>13750</v>
      </c>
      <c r="B731" s="29" t="s">
        <v>702</v>
      </c>
      <c r="C731" s="29" t="s">
        <v>726</v>
      </c>
      <c r="D731" s="28">
        <v>1790</v>
      </c>
      <c r="E731" s="27">
        <f t="shared" si="24"/>
        <v>3500.9357</v>
      </c>
      <c r="F731" s="26">
        <v>1.95583</v>
      </c>
    </row>
    <row r="732" spans="1:6" x14ac:dyDescent="0.3">
      <c r="A732" s="28">
        <v>13751</v>
      </c>
      <c r="B732" s="29" t="s">
        <v>703</v>
      </c>
      <c r="C732" s="29" t="s">
        <v>726</v>
      </c>
      <c r="D732" s="28">
        <v>1586</v>
      </c>
      <c r="E732" s="27">
        <f t="shared" si="24"/>
        <v>3101.9463799999999</v>
      </c>
      <c r="F732" s="26">
        <v>1.95583</v>
      </c>
    </row>
    <row r="733" spans="1:6" x14ac:dyDescent="0.3">
      <c r="A733" s="28">
        <v>13752</v>
      </c>
      <c r="B733" s="29" t="s">
        <v>704</v>
      </c>
      <c r="C733" s="29" t="s">
        <v>726</v>
      </c>
      <c r="D733" s="28">
        <v>1586</v>
      </c>
      <c r="E733" s="27">
        <f t="shared" si="24"/>
        <v>3101.9463799999999</v>
      </c>
      <c r="F733" s="26">
        <v>1.95583</v>
      </c>
    </row>
    <row r="734" spans="1:6" x14ac:dyDescent="0.3">
      <c r="A734" s="28">
        <v>13753</v>
      </c>
      <c r="B734" s="29" t="s">
        <v>705</v>
      </c>
      <c r="C734" s="29" t="s">
        <v>726</v>
      </c>
      <c r="D734" s="28">
        <v>3068</v>
      </c>
      <c r="E734" s="27">
        <f t="shared" si="24"/>
        <v>6000.4864399999997</v>
      </c>
      <c r="F734" s="26">
        <v>1.95583</v>
      </c>
    </row>
    <row r="735" spans="1:6" x14ac:dyDescent="0.3">
      <c r="A735" s="28">
        <v>13754</v>
      </c>
      <c r="B735" s="29" t="s">
        <v>706</v>
      </c>
      <c r="C735" s="29" t="s">
        <v>726</v>
      </c>
      <c r="D735" s="28">
        <v>1330</v>
      </c>
      <c r="E735" s="27">
        <f t="shared" si="24"/>
        <v>2601.2539000000002</v>
      </c>
      <c r="F735" s="26">
        <v>1.95583</v>
      </c>
    </row>
    <row r="736" spans="1:6" x14ac:dyDescent="0.3">
      <c r="A736" s="28">
        <v>13755</v>
      </c>
      <c r="B736" s="29" t="s">
        <v>424</v>
      </c>
      <c r="C736" s="29" t="s">
        <v>726</v>
      </c>
      <c r="D736" s="28">
        <v>614</v>
      </c>
      <c r="E736" s="27">
        <f t="shared" si="24"/>
        <v>1200.8796199999999</v>
      </c>
      <c r="F736" s="26">
        <v>1.95583</v>
      </c>
    </row>
    <row r="737" spans="1:6" x14ac:dyDescent="0.3">
      <c r="A737" s="28">
        <v>13756</v>
      </c>
      <c r="B737" s="29" t="s">
        <v>707</v>
      </c>
      <c r="C737" s="29" t="s">
        <v>726</v>
      </c>
      <c r="D737" s="28">
        <v>2097</v>
      </c>
      <c r="E737" s="27">
        <f t="shared" si="24"/>
        <v>4101.3755099999998</v>
      </c>
      <c r="F737" s="26">
        <v>1.95583</v>
      </c>
    </row>
    <row r="738" spans="1:6" x14ac:dyDescent="0.3">
      <c r="A738" s="28">
        <v>13757</v>
      </c>
      <c r="B738" s="29" t="s">
        <v>708</v>
      </c>
      <c r="C738" s="29" t="s">
        <v>726</v>
      </c>
      <c r="D738" s="28">
        <v>640</v>
      </c>
      <c r="E738" s="27">
        <f t="shared" si="24"/>
        <v>1251.7311999999999</v>
      </c>
      <c r="F738" s="26">
        <v>1.95583</v>
      </c>
    </row>
    <row r="739" spans="1:6" x14ac:dyDescent="0.3">
      <c r="A739" s="28">
        <v>13758</v>
      </c>
      <c r="B739" s="29" t="s">
        <v>709</v>
      </c>
      <c r="C739" s="29" t="s">
        <v>726</v>
      </c>
      <c r="D739" s="28">
        <v>1841</v>
      </c>
      <c r="E739" s="27">
        <f t="shared" si="24"/>
        <v>3600.6830300000001</v>
      </c>
      <c r="F739" s="26">
        <v>1.95583</v>
      </c>
    </row>
  </sheetData>
  <autoFilter ref="A9:F739" xr:uid="{00000000-0001-0000-0100-000000000000}"/>
  <mergeCells count="20">
    <mergeCell ref="A1:F1"/>
    <mergeCell ref="A2:F2"/>
    <mergeCell ref="A6:A7"/>
    <mergeCell ref="B6:B7"/>
    <mergeCell ref="C6:C7"/>
    <mergeCell ref="D6:F6"/>
    <mergeCell ref="A3:C3"/>
    <mergeCell ref="D3:F3"/>
    <mergeCell ref="A630:F630"/>
    <mergeCell ref="A8:F8"/>
    <mergeCell ref="A239:F239"/>
    <mergeCell ref="A255:F255"/>
    <mergeCell ref="A343:F343"/>
    <mergeCell ref="A389:F389"/>
    <mergeCell ref="A447:F447"/>
    <mergeCell ref="A55:F55"/>
    <mergeCell ref="A87:F87"/>
    <mergeCell ref="A109:F109"/>
    <mergeCell ref="A130:F130"/>
    <mergeCell ref="A226:F226"/>
  </mergeCells>
  <conditionalFormatting sqref="A734:A1048576 A1:A5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Anna Savcheva</cp:lastModifiedBy>
  <cp:lastPrinted>2019-06-03T12:05:22Z</cp:lastPrinted>
  <dcterms:created xsi:type="dcterms:W3CDTF">2019-05-29T08:54:45Z</dcterms:created>
  <dcterms:modified xsi:type="dcterms:W3CDTF">2026-01-06T13:44:12Z</dcterms:modified>
</cp:coreProperties>
</file>