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Milena_Matorova\Site\Proekti na normativni aktove za strategy.bg\Проект на Нац.прогр.за превенция на туберкулозата в РБ-2026-2030\"/>
    </mc:Choice>
  </mc:AlternateContent>
  <bookViews>
    <workbookView xWindow="570" yWindow="5550" windowWidth="20730" windowHeight="6960"/>
  </bookViews>
  <sheets>
    <sheet name="budjet NPTB Euro" sheetId="5" r:id="rId1"/>
  </sheets>
  <definedNames>
    <definedName name="_xlnm.Print_Titles" localSheetId="0">'budjet NPTB Euro'!$1:$6</definedName>
    <definedName name="Razp">#REF!</definedName>
  </definedNames>
  <calcPr calcId="162913"/>
</workbook>
</file>

<file path=xl/calcChain.xml><?xml version="1.0" encoding="utf-8"?>
<calcChain xmlns="http://schemas.openxmlformats.org/spreadsheetml/2006/main">
  <c r="I7" i="5" l="1"/>
  <c r="I8" i="5"/>
  <c r="I9" i="5"/>
  <c r="I10" i="5"/>
  <c r="I11" i="5"/>
  <c r="D13" i="5"/>
  <c r="I12" i="5"/>
  <c r="F13" i="5"/>
  <c r="G13" i="5"/>
  <c r="H13" i="5"/>
  <c r="I13" i="5" l="1"/>
  <c r="E13" i="5"/>
</calcChain>
</file>

<file path=xl/sharedStrings.xml><?xml version="1.0" encoding="utf-8"?>
<sst xmlns="http://schemas.openxmlformats.org/spreadsheetml/2006/main" count="29" uniqueCount="20">
  <si>
    <t>ОБЩО
2026-2030</t>
  </si>
  <si>
    <t>Цели/Дейности</t>
  </si>
  <si>
    <t>ФИНАНСОВ ПЛАН</t>
  </si>
  <si>
    <t>ПРИОРИТЕТНА ОБЛАСТ 2: СКРИНИНГ ЗА ТУБЕРКУЛОЗА СРЕД РИСКОВИ ГРУПИ И ДРУГИ ЛИЦА, КОИТО СА УЯЗВИМИ ИЛИ В УЯЗВИМИ СИТУАЦИИ</t>
  </si>
  <si>
    <t>ПРИОРИТЕТНА ОБЛАСТ 3: СЪВМЕСТНИ ДЕЙНОСТИ И ПОВЕДЕНИЕ ПРИ СЪПЪТСТВАЩИ ЗАБОЛЯВАНИЯ (ХИВ ИНФЕКЦИЯ И ДРУГИ ХРОНИЧНИ ЗАБОЛЯВАНИЯ)</t>
  </si>
  <si>
    <t>ПРИОРИТЕТНА ОБЛАСТ 5: ЛЕЧЕНИЕ НА ТУБЕРКУЛОЗА С ФИКСИРАНИ ДОЗИ, ЛЕЧЕНИЕ НА РЕЗИСТЕНТНА ТУБЕРКУЛОЗА, ХИМИОПРОФИЛАКТИКА НА ЛАТЕНТНА ТУБЕРКУЛОЗА</t>
  </si>
  <si>
    <t>Приложение № 2</t>
  </si>
  <si>
    <r>
      <t>ПРИОРИТЕТНА ОБЛАСТ 4: ПОВИШАВАНЕ НА ОСВЕДОМЕНОСТТА И ПОЗНАНИЯТА НА ОБЩЕСТВОТО. ПРОВЕЖДАНЕ НА ИНФОРМАЦИОННИ КАМПАНИИ</t>
    </r>
    <r>
      <rPr>
        <sz val="12"/>
        <rFont val="Times New Roman"/>
        <family val="1"/>
        <charset val="204"/>
      </rPr>
      <t xml:space="preserve"> </t>
    </r>
  </si>
  <si>
    <t>Изпълнители (водещи)</t>
  </si>
  <si>
    <t>Източник на финансиране</t>
  </si>
  <si>
    <t>ОБЩО:</t>
  </si>
  <si>
    <t>Бюджет МЗ</t>
  </si>
  <si>
    <t>ПРИОРИТЕТНА ОБЛАСТ 6: ПОДКРЕПЯЩИ МЕРКИ ЗА ПРИДЪРЖАНЕ КЪМ ЛЕЧЕНИЕ И ХИМИОПРОФИЛАКТИКА</t>
  </si>
  <si>
    <t>/евро/</t>
  </si>
  <si>
    <t>Разпределение на бюджета по приоритетни области и оперативни цели</t>
  </si>
  <si>
    <t xml:space="preserve">НА НАЦИОНАЛНАТА ПРОГРАМА ЗА ПРЕВЕНЦИЯ НА ТУБЕРКУЛОЗА В РЕПУБЛИКА БЪЛГАРИЯ
2026-2030 г. </t>
  </si>
  <si>
    <t>ПРИОРИТЕТНА ОБЛАСТ 1: РАННА ДИАГНОСТИКА НА ТУБЕРКУЛОЗА, ВКЛЮЧИТЕЛНО ПРОВЕЖДАНЕ НА УНИВЕРСАЛЕН ТЕСТ ЗА ЧУВСТВИТЕЛНОСТ КЪМ ЛЕКАРСТВАТА</t>
  </si>
  <si>
    <t>МЗ, РЗИ, лечебни заведения за болнична помощ за лечение на пневмо-фтизиатрични заболявания/белодробни болести</t>
  </si>
  <si>
    <t>МЗ, НЦЗПБ, РЗИ, лечебни заведения за болнична помощ за лечение на пневмо-фтизиатрични заболявания/белодробни болести</t>
  </si>
  <si>
    <t>МЗ, НЦЗПБ, лечебни заведения за болнична помощ за лечение на пневмо-фтизиатрични заболявания/белодробни болести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</si>
</sst>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Times New Roman Cyr"/>
      <charset val="204"/>
    </font>
    <font>
      <sz val="12"/>
      <name val="Times New Roman"/>
      <family val="1"/>
      <charset val="204"/>
    </font>
    <font>
      <u/>
      <sz val="8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41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/>
    </xf>
    <xf numFmtId="0" fontId="3" fillId="0" borderId="15" xfId="0" applyFont="1" applyFill="1" applyBorder="1" applyAlignment="1">
      <alignment horizontal="justify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</cellXfs>
  <cellStyles count="4">
    <cellStyle name="Hyperlink 2" xfId="1"/>
    <cellStyle name="Normal" xfId="0" builtinId="0"/>
    <cellStyle name="Normal 2" xfId="3"/>
    <cellStyle name="Normal_Таблички-Proposal_RC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12" zoomScale="95" zoomScaleNormal="95" workbookViewId="0">
      <selection activeCell="B22" sqref="B22"/>
    </sheetView>
  </sheetViews>
  <sheetFormatPr defaultColWidth="9.33203125" defaultRowHeight="15.75" x14ac:dyDescent="0.2"/>
  <cols>
    <col min="1" max="1" width="60.5" style="3" customWidth="1"/>
    <col min="2" max="2" width="26.6640625" style="3" customWidth="1"/>
    <col min="3" max="3" width="17" style="3" customWidth="1"/>
    <col min="4" max="8" width="12.1640625" style="4" customWidth="1"/>
    <col min="9" max="9" width="16.6640625" style="4" customWidth="1"/>
    <col min="10" max="16384" width="9.33203125" style="3"/>
  </cols>
  <sheetData>
    <row r="1" spans="1:9" x14ac:dyDescent="0.2">
      <c r="H1" s="32" t="s">
        <v>6</v>
      </c>
      <c r="I1" s="32"/>
    </row>
    <row r="2" spans="1:9" x14ac:dyDescent="0.2">
      <c r="A2" s="33" t="s">
        <v>2</v>
      </c>
      <c r="B2" s="33"/>
      <c r="C2" s="33"/>
      <c r="D2" s="33"/>
      <c r="E2" s="33"/>
      <c r="F2" s="33"/>
      <c r="G2" s="33"/>
      <c r="H2" s="33"/>
      <c r="I2" s="33"/>
    </row>
    <row r="3" spans="1:9" ht="44.25" customHeight="1" x14ac:dyDescent="0.2">
      <c r="A3" s="33" t="s">
        <v>15</v>
      </c>
      <c r="B3" s="33"/>
      <c r="C3" s="33"/>
      <c r="D3" s="33"/>
      <c r="E3" s="33"/>
      <c r="F3" s="33"/>
      <c r="G3" s="33"/>
      <c r="H3" s="33"/>
      <c r="I3" s="33"/>
    </row>
    <row r="4" spans="1:9" ht="16.5" thickBot="1" x14ac:dyDescent="0.3">
      <c r="A4" s="8"/>
      <c r="B4" s="8"/>
      <c r="C4" s="8"/>
      <c r="D4" s="5"/>
      <c r="E4" s="5"/>
      <c r="F4" s="5"/>
      <c r="G4" s="5"/>
      <c r="H4" s="5"/>
      <c r="I4" s="24" t="s">
        <v>13</v>
      </c>
    </row>
    <row r="5" spans="1:9" ht="29.25" customHeight="1" x14ac:dyDescent="0.2">
      <c r="A5" s="34" t="s">
        <v>1</v>
      </c>
      <c r="B5" s="36" t="s">
        <v>8</v>
      </c>
      <c r="C5" s="38" t="s">
        <v>9</v>
      </c>
      <c r="D5" s="36" t="s">
        <v>14</v>
      </c>
      <c r="E5" s="36"/>
      <c r="F5" s="36"/>
      <c r="G5" s="36"/>
      <c r="H5" s="36"/>
      <c r="I5" s="40"/>
    </row>
    <row r="6" spans="1:9" ht="41.25" customHeight="1" thickBot="1" x14ac:dyDescent="0.25">
      <c r="A6" s="35"/>
      <c r="B6" s="37"/>
      <c r="C6" s="39"/>
      <c r="D6" s="9">
        <v>2026</v>
      </c>
      <c r="E6" s="9">
        <v>2027</v>
      </c>
      <c r="F6" s="9">
        <v>2028</v>
      </c>
      <c r="G6" s="9">
        <v>2029</v>
      </c>
      <c r="H6" s="9">
        <v>2030</v>
      </c>
      <c r="I6" s="10" t="s">
        <v>0</v>
      </c>
    </row>
    <row r="7" spans="1:9" s="6" customFormat="1" ht="111" thickTop="1" x14ac:dyDescent="0.2">
      <c r="A7" s="25" t="s">
        <v>16</v>
      </c>
      <c r="B7" s="26" t="s">
        <v>18</v>
      </c>
      <c r="C7" s="27" t="s">
        <v>11</v>
      </c>
      <c r="D7" s="28">
        <v>230140</v>
      </c>
      <c r="E7" s="28">
        <v>255710</v>
      </c>
      <c r="F7" s="28">
        <v>245480</v>
      </c>
      <c r="G7" s="28">
        <v>245480</v>
      </c>
      <c r="H7" s="28">
        <v>245480</v>
      </c>
      <c r="I7" s="29">
        <f>SUM(D7:H7)</f>
        <v>1222290</v>
      </c>
    </row>
    <row r="8" spans="1:9" s="6" customFormat="1" ht="110.25" x14ac:dyDescent="0.2">
      <c r="A8" s="2" t="s">
        <v>3</v>
      </c>
      <c r="B8" s="30" t="s">
        <v>19</v>
      </c>
      <c r="C8" s="1" t="s">
        <v>11</v>
      </c>
      <c r="D8" s="15">
        <v>550470</v>
      </c>
      <c r="E8" s="15">
        <v>581160</v>
      </c>
      <c r="F8" s="15">
        <v>535130</v>
      </c>
      <c r="G8" s="15">
        <v>591390</v>
      </c>
      <c r="H8" s="15">
        <v>535130</v>
      </c>
      <c r="I8" s="31">
        <f t="shared" ref="I8:I11" si="0">SUM(D8:H8)</f>
        <v>2793280</v>
      </c>
    </row>
    <row r="9" spans="1:9" s="6" customFormat="1" ht="110.25" x14ac:dyDescent="0.2">
      <c r="A9" s="2" t="s">
        <v>4</v>
      </c>
      <c r="B9" s="21" t="s">
        <v>18</v>
      </c>
      <c r="C9" s="1" t="s">
        <v>11</v>
      </c>
      <c r="D9" s="15">
        <v>10230</v>
      </c>
      <c r="E9" s="15">
        <v>10230</v>
      </c>
      <c r="F9" s="15">
        <v>10230</v>
      </c>
      <c r="G9" s="15">
        <v>10230</v>
      </c>
      <c r="H9" s="15">
        <v>10230</v>
      </c>
      <c r="I9" s="16">
        <f t="shared" si="0"/>
        <v>51150</v>
      </c>
    </row>
    <row r="10" spans="1:9" s="6" customFormat="1" ht="110.25" x14ac:dyDescent="0.2">
      <c r="A10" s="2" t="s">
        <v>7</v>
      </c>
      <c r="B10" s="21" t="s">
        <v>17</v>
      </c>
      <c r="C10" s="1" t="s">
        <v>11</v>
      </c>
      <c r="D10" s="15">
        <v>10230</v>
      </c>
      <c r="E10" s="15">
        <v>10230</v>
      </c>
      <c r="F10" s="15">
        <v>10230</v>
      </c>
      <c r="G10" s="15">
        <v>10230</v>
      </c>
      <c r="H10" s="15">
        <v>10230</v>
      </c>
      <c r="I10" s="16">
        <f t="shared" si="0"/>
        <v>51150</v>
      </c>
    </row>
    <row r="11" spans="1:9" s="6" customFormat="1" ht="110.25" x14ac:dyDescent="0.2">
      <c r="A11" s="2" t="s">
        <v>5</v>
      </c>
      <c r="B11" s="21" t="s">
        <v>17</v>
      </c>
      <c r="C11" s="1" t="s">
        <v>11</v>
      </c>
      <c r="D11" s="15">
        <v>76720</v>
      </c>
      <c r="E11" s="15">
        <v>20460</v>
      </c>
      <c r="F11" s="15">
        <v>76720</v>
      </c>
      <c r="G11" s="15">
        <v>20460</v>
      </c>
      <c r="H11" s="15">
        <v>76720</v>
      </c>
      <c r="I11" s="16">
        <f t="shared" si="0"/>
        <v>271080</v>
      </c>
    </row>
    <row r="12" spans="1:9" s="7" customFormat="1" ht="111" thickBot="1" x14ac:dyDescent="0.25">
      <c r="A12" s="11" t="s">
        <v>12</v>
      </c>
      <c r="B12" s="22" t="s">
        <v>17</v>
      </c>
      <c r="C12" s="12" t="s">
        <v>11</v>
      </c>
      <c r="D12" s="17">
        <v>10230</v>
      </c>
      <c r="E12" s="17">
        <v>10230</v>
      </c>
      <c r="F12" s="17">
        <v>10230</v>
      </c>
      <c r="G12" s="17">
        <v>10230</v>
      </c>
      <c r="H12" s="17">
        <v>10230</v>
      </c>
      <c r="I12" s="18">
        <f>SUM(D12:H12)</f>
        <v>51150</v>
      </c>
    </row>
    <row r="13" spans="1:9" ht="17.25" thickTop="1" thickBot="1" x14ac:dyDescent="0.25">
      <c r="A13" s="13" t="s">
        <v>10</v>
      </c>
      <c r="B13" s="23"/>
      <c r="C13" s="14" t="s">
        <v>11</v>
      </c>
      <c r="D13" s="19">
        <f>SUM(D7:D12)</f>
        <v>888020</v>
      </c>
      <c r="E13" s="19">
        <f t="shared" ref="E13:H13" si="1">SUM(E7:E12)</f>
        <v>888020</v>
      </c>
      <c r="F13" s="19">
        <f t="shared" si="1"/>
        <v>888020</v>
      </c>
      <c r="G13" s="19">
        <f t="shared" si="1"/>
        <v>888020</v>
      </c>
      <c r="H13" s="19">
        <f t="shared" si="1"/>
        <v>888020</v>
      </c>
      <c r="I13" s="20">
        <f>SUM(I7:I12)</f>
        <v>4440100</v>
      </c>
    </row>
  </sheetData>
  <mergeCells count="7">
    <mergeCell ref="H1:I1"/>
    <mergeCell ref="A2:I2"/>
    <mergeCell ref="A3:I3"/>
    <mergeCell ref="A5:A6"/>
    <mergeCell ref="B5:B6"/>
    <mergeCell ref="C5:C6"/>
    <mergeCell ref="D5:I5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budjet NPTB Euro</vt:lpstr>
      <vt:lpstr>'budjet NPTB Euro'!Print_Titles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Cvetelina Todorova</dc:creator>
  <cp:lastModifiedBy>Milena Matorova</cp:lastModifiedBy>
  <cp:lastPrinted>2026-01-08T15:44:29Z</cp:lastPrinted>
  <dcterms:created xsi:type="dcterms:W3CDTF">2016-02-17T12:27:09Z</dcterms:created>
  <dcterms:modified xsi:type="dcterms:W3CDTF">2026-01-20T14:11:16Z</dcterms:modified>
</cp:coreProperties>
</file>