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it\Desktop\cenorazpis\"/>
    </mc:Choice>
  </mc:AlternateContent>
  <xr:revisionPtr revIDLastSave="0" documentId="13_ncr:1_{A5FDD157-A15C-4578-8428-12A4D59E0E5E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/>
  <c r="A54" i="2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2" i="2"/>
  <c r="B4" i="2"/>
  <c r="A43" i="2" l="1"/>
  <c r="A44" i="2" s="1"/>
  <c r="A45" i="2" s="1"/>
  <c r="A46" i="2" s="1"/>
  <c r="A47" i="2" l="1"/>
  <c r="A48" i="2" s="1"/>
  <c r="A49" i="2" s="1"/>
  <c r="A50" i="2" s="1"/>
  <c r="A51" i="2" s="1"/>
  <c r="A52" i="2" s="1"/>
  <c r="A53" i="2" s="1"/>
</calcChain>
</file>

<file path=xl/sharedStrings.xml><?xml version="1.0" encoding="utf-8"?>
<sst xmlns="http://schemas.openxmlformats.org/spreadsheetml/2006/main" count="531" uniqueCount="281">
  <si>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</si>
  <si>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</si>
  <si>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</si>
  <si>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</si>
  <si>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</si>
  <si>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</si>
  <si>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</si>
  <si>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</si>
  <si>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</si>
  <si>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</si>
  <si>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</si>
  <si>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</si>
  <si>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</si>
  <si>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</si>
  <si>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</si>
  <si>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</si>
  <si>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</si>
  <si>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</si>
  <si>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</si>
  <si>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</si>
  <si>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</si>
  <si>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</si>
  <si>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</si>
  <si>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</si>
  <si>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</si>
  <si>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Пловдив</t>
  </si>
  <si>
    <t>Васил Левски</t>
  </si>
  <si>
    <t>144 А-А</t>
  </si>
  <si>
    <t>Николай Нешев Салутски</t>
  </si>
  <si>
    <t>sv.ivanrilski@mail.bg</t>
  </si>
  <si>
    <t>032/674-113</t>
  </si>
  <si>
    <t>Изискуемите реквизити на фактурата : наименование, ЕИК, адрес, МОЛ</t>
  </si>
  <si>
    <t>Регистратура</t>
  </si>
  <si>
    <t>spravochnik.framar.bg</t>
  </si>
  <si>
    <t>Медицински център "Свети Иван Рилски Чудотворец-2010" ЕООД</t>
  </si>
  <si>
    <t>Консултативен преглед от специалист</t>
  </si>
  <si>
    <t>бр.</t>
  </si>
  <si>
    <t>Консултативен преглед от специалист-хабилитирано лице</t>
  </si>
  <si>
    <t>Консултативен преглед от специалист- вторичен</t>
  </si>
  <si>
    <t>Домашни прегледи</t>
  </si>
  <si>
    <t>Вторични домашни прегледи</t>
  </si>
  <si>
    <t>Консултация с кардиолог (за оперативно лечение)</t>
  </si>
  <si>
    <t>Консултация с анестезиолог (за планиране на оперативна интервенция с анестезия)</t>
  </si>
  <si>
    <t>Смяна на средна превръзка</t>
  </si>
  <si>
    <t>Смяна на голяма превръзка</t>
  </si>
  <si>
    <t>Екстракция на нокетна плочка</t>
  </si>
  <si>
    <t>Екстракция на туморна формация /атером, липом/</t>
  </si>
  <si>
    <t>Инцизия на абсцес</t>
  </si>
  <si>
    <t>Инцизия на панарициум</t>
  </si>
  <si>
    <t>Отбременяваща инцизия</t>
  </si>
  <si>
    <t>Инцизия на флегмон</t>
  </si>
  <si>
    <t>Вземане на метериал за антибиограма</t>
  </si>
  <si>
    <t>Поставяне/смяна на катетър</t>
  </si>
  <si>
    <t>Консумативи катетър</t>
  </si>
  <si>
    <t>Ректално туширане</t>
  </si>
  <si>
    <t xml:space="preserve">Мускулна инжекция </t>
  </si>
  <si>
    <t xml:space="preserve">Венозна инжекция </t>
  </si>
  <si>
    <t xml:space="preserve">Включване на система (без медикамента) </t>
  </si>
  <si>
    <t xml:space="preserve">Обработка на рани без хирургичен шеф с противотетанична профилактика </t>
  </si>
  <si>
    <t xml:space="preserve">Обработка на рани с хирургичен шеф до 3-4 конеца </t>
  </si>
  <si>
    <t xml:space="preserve">Смяна на малка превръзка </t>
  </si>
  <si>
    <t xml:space="preserve">Смяна на превръзка, ревизия и дренаж </t>
  </si>
  <si>
    <t xml:space="preserve">Смяна на превръзка с унгвент </t>
  </si>
  <si>
    <t>Сваляне на конци</t>
  </si>
  <si>
    <t>Локална анестезия</t>
  </si>
  <si>
    <t>Кожно-алергична проба</t>
  </si>
  <si>
    <t>Вътреставна инжекция</t>
  </si>
  <si>
    <t>Локална апликация при бурсити, тендовагинити</t>
  </si>
  <si>
    <t>Кожно тестуване</t>
  </si>
  <si>
    <t>ЛКК-комисия (в състав предсетател и двама членове)</t>
  </si>
  <si>
    <t>Ултразвукова диагностика на пикочо-половата система</t>
  </si>
  <si>
    <t>Хигиенна промивка на ушите</t>
  </si>
  <si>
    <t>Хепатит „В”</t>
  </si>
  <si>
    <t>Хепатит „С”</t>
  </si>
  <si>
    <t>СПИН</t>
  </si>
  <si>
    <t>Медицинско свидетелство кат. “В”</t>
  </si>
  <si>
    <t xml:space="preserve">Медицинско свидетелство за работа в чужбина </t>
  </si>
  <si>
    <t>ЕКГ - стандартно с разчитане</t>
  </si>
  <si>
    <t xml:space="preserve">Ехокардиография </t>
  </si>
  <si>
    <t xml:space="preserve">Абдоминална ехография </t>
  </si>
  <si>
    <t xml:space="preserve">Аудиометрия </t>
  </si>
  <si>
    <t>Отоневрологично изследване (очила на Френцел)</t>
  </si>
  <si>
    <t xml:space="preserve">Рентгенография на череп - обзорна </t>
  </si>
  <si>
    <t>Рентгенография на околоносни синуси</t>
  </si>
  <si>
    <t>Рентгенография на гръбначен стълб –шиен отдел</t>
  </si>
  <si>
    <t>Рентгенография на гръбначен стълб –торакален отдел</t>
  </si>
  <si>
    <t>Рентгенография на гръбначен стълб –лумбален отдел</t>
  </si>
  <si>
    <t>Рентгенография на сакроилиачна става</t>
  </si>
  <si>
    <t>Рентгенография на стерноклавикуларна става</t>
  </si>
  <si>
    <t>Рентгенография на клавикула</t>
  </si>
  <si>
    <t xml:space="preserve">Рентгенография на стернум </t>
  </si>
  <si>
    <t>Рентгенография на ребра</t>
  </si>
  <si>
    <t xml:space="preserve">Рентгенография на гръден кош, бял дроб, сърце </t>
  </si>
  <si>
    <t>Рентгеноскопия на бял дроб и сърце</t>
  </si>
  <si>
    <t>Контрастно изследване на тънки и дебели черва (пасаж)</t>
  </si>
  <si>
    <t>Обзорна рентгенография на корем</t>
  </si>
  <si>
    <t>Рентгенография на раменна става</t>
  </si>
  <si>
    <t>Рентгенография на скапула</t>
  </si>
  <si>
    <t>Рентгенография на горен крайник</t>
  </si>
  <si>
    <t>Рентгенография на таз и тазобедрена става</t>
  </si>
  <si>
    <t>Рентгенография на долен крайник</t>
  </si>
  <si>
    <t>Специални центражи на черепа</t>
  </si>
  <si>
    <t>Компютърна томография на глава</t>
  </si>
  <si>
    <t>Компютърна томография на глава с контраст</t>
  </si>
  <si>
    <t>Компютърна томография на органите на шията</t>
  </si>
  <si>
    <t>Компютърна томография на органите на шията с контраст</t>
  </si>
  <si>
    <t>Компютърна томография на кости или стави</t>
  </si>
  <si>
    <t>Компютърна томография на кости или стави с контраст</t>
  </si>
  <si>
    <t>Компютърна томография – гръден кош</t>
  </si>
  <si>
    <t>Компютърна томография – гръден кош с контраст</t>
  </si>
  <si>
    <t>Компютърна томография на корем</t>
  </si>
  <si>
    <t>Компютърна томография на корем с контраст</t>
  </si>
  <si>
    <t>Компютърна томография на малък таз</t>
  </si>
  <si>
    <t>Компютърна томография на малък таз с контраст</t>
  </si>
  <si>
    <t>Компютърна томография на гръбначен стълб-шиен отдел</t>
  </si>
  <si>
    <t>Компютърна томография на гръбначен стълб-шиен отдел с контраст</t>
  </si>
  <si>
    <t>Компютърна томография на гръбначен стълб-на торакален отдел</t>
  </si>
  <si>
    <t>Компютърна томография на гръбначен стълб-на торакален отдел с контраст</t>
  </si>
  <si>
    <t>Компютърна томография на гръбначен стълб-на лумбален отдел</t>
  </si>
  <si>
    <t>Компютърна томография на гръбначен стълб-на лумбален отдел с контраст</t>
  </si>
  <si>
    <t xml:space="preserve">Контрастно изследване на хранопровод </t>
  </si>
  <si>
    <t xml:space="preserve">Контрастно изследване на стомах </t>
  </si>
  <si>
    <t xml:space="preserve">Иригография </t>
  </si>
  <si>
    <t xml:space="preserve">Рентгеново изследване на хранопровод, стомах и тънки черва  </t>
  </si>
  <si>
    <t xml:space="preserve">Рентгенография на акромиоклавикуларна става </t>
  </si>
  <si>
    <t>Взeмане на микробиологичен материал</t>
  </si>
  <si>
    <t>Урокултура /стерилна урина/</t>
  </si>
  <si>
    <t>Културелно изследване на храчка</t>
  </si>
  <si>
    <t>Културелно изследване на носен секрет</t>
  </si>
  <si>
    <t>Културелно изследване на рана</t>
  </si>
  <si>
    <t>Културелно изследване на ушен секрет</t>
  </si>
  <si>
    <t>Културелно изследване на цервикален секрет</t>
  </si>
  <si>
    <t>Културелно изследване на еякулат</t>
  </si>
  <si>
    <t>Културелно изследване на простатен секрет</t>
  </si>
  <si>
    <t>Културелно изследване на уретрален секрет</t>
  </si>
  <si>
    <t>Копрокултура (фекална проба)</t>
  </si>
  <si>
    <t>Кръв за хемокултура (конвенционална)</t>
  </si>
  <si>
    <t>Ревмофактор (латекс аглутинация)</t>
  </si>
  <si>
    <t>AST (латекс аглутинация)</t>
  </si>
  <si>
    <t>RPR (arbin (Wasserman)</t>
  </si>
  <si>
    <t>Хламидия (Еух тест)</t>
  </si>
  <si>
    <t>Взимане на биологичен материал</t>
  </si>
  <si>
    <t>Окултни кръвоизливи</t>
  </si>
  <si>
    <t>Микроалбумин</t>
  </si>
  <si>
    <t>Volhard</t>
  </si>
  <si>
    <t>Триглицериди</t>
  </si>
  <si>
    <t>Бикарбонати</t>
  </si>
  <si>
    <t>ГГТ</t>
  </si>
  <si>
    <t>Време на кървене+време на съсирване</t>
  </si>
  <si>
    <t>АКР</t>
  </si>
  <si>
    <t>Тропонин - количествено</t>
  </si>
  <si>
    <t xml:space="preserve">Антибиограма </t>
  </si>
  <si>
    <t xml:space="preserve">Културелно изследване на очен секрет </t>
  </si>
  <si>
    <t xml:space="preserve">Културелно изследване на вагинален секрет </t>
  </si>
  <si>
    <t xml:space="preserve">Зимницки </t>
  </si>
  <si>
    <t xml:space="preserve">Клирънс (креатининов) </t>
  </si>
  <si>
    <t>Кръвна картина + ДКК микроскопия</t>
  </si>
  <si>
    <t xml:space="preserve">Д-димер </t>
  </si>
  <si>
    <t xml:space="preserve">Магнезий в серум </t>
  </si>
  <si>
    <t xml:space="preserve">FT3 </t>
  </si>
  <si>
    <t xml:space="preserve">8-hCG </t>
  </si>
  <si>
    <t>Кръвна картина - поне осем от посочените показатели или повече: хемоглобин, еритроцити, левкоцити, хематокрит, тромбоцити, MCV, МСН, МСНС</t>
  </si>
  <si>
    <t>Скорост на утаяване на еритроцитите (СУЕ)</t>
  </si>
  <si>
    <t>ПКК+СУЕ</t>
  </si>
  <si>
    <t>Кръвна картина + ДКК микроскопия+Морфология на еритроцити</t>
  </si>
  <si>
    <t>Мануално ДКК</t>
  </si>
  <si>
    <t>Време на кървене</t>
  </si>
  <si>
    <t>Протромбиново време</t>
  </si>
  <si>
    <t>Активирано парциално тромбопластиново време (АРТТ)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</si>
  <si>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</si>
  <si>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</si>
  <si>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на урина - ориентировъчно изследване</t>
  </si>
  <si>
    <t>Глюкоза</t>
  </si>
  <si>
    <t>Креатинин</t>
  </si>
  <si>
    <t>Урея</t>
  </si>
  <si>
    <t>Билирубин - общ</t>
  </si>
  <si>
    <t>Билирубин - директен</t>
  </si>
  <si>
    <t>Общ белтък</t>
  </si>
  <si>
    <t>Албумин</t>
  </si>
  <si>
    <t>Холестерол</t>
  </si>
  <si>
    <t>HDL-холестерол</t>
  </si>
  <si>
    <t>Гликиран хемоглобин</t>
  </si>
  <si>
    <t>Пикочна киселина</t>
  </si>
  <si>
    <t>АСАТ</t>
  </si>
  <si>
    <t>АЛАТ</t>
  </si>
  <si>
    <t>Креатинкиназа (КК)</t>
  </si>
  <si>
    <t>Алкална фосфатаза (АФ)</t>
  </si>
  <si>
    <t>Алфа-амилаза</t>
  </si>
  <si>
    <t>Липаза</t>
  </si>
  <si>
    <t>Натрий и Калий /Na; K; Cl/</t>
  </si>
  <si>
    <t>Липиден профил (включващ общ холестерол, LDL-холестерол, HDL-холестерол,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</si>
  <si>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</si>
  <si>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</si>
  <si>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</si>
  <si>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</si>
  <si>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</si>
  <si>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</si>
  <si>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 - визуално микроскопско или автоматично апаратно изследване (седимент)</t>
  </si>
  <si>
    <t>Морфология на еритроцити - визуално микроскопско изследване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</si>
  <si>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</si>
  <si>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</si>
  <si>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</si>
  <si>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</si>
  <si>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</si>
  <si>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</si>
  <si>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</si>
  <si>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ТSH</t>
  </si>
  <si>
    <t>Алфа-фетопротеин</t>
  </si>
  <si>
    <t>Бета-хорионгонадотропин</t>
  </si>
  <si>
    <t>Карбамазепин</t>
  </si>
  <si>
    <t>Валпроева киселина</t>
  </si>
  <si>
    <t>Фенитоин</t>
  </si>
  <si>
    <t>Дигоксин</t>
  </si>
  <si>
    <t>Изследване на урина - микроалбуминурия</t>
  </si>
  <si>
    <t>Progesteron</t>
  </si>
  <si>
    <t>FSH</t>
  </si>
  <si>
    <t>Prolactin</t>
  </si>
  <si>
    <t>Estradiol</t>
  </si>
  <si>
    <t>Testosteron</t>
  </si>
  <si>
    <t>Антитела срещу Тиреоидната пероксидаза - Anti-TPO</t>
  </si>
  <si>
    <t>Феритин</t>
  </si>
  <si>
    <t>Маркер за костно разграждане за диагностика на остеопороза</t>
  </si>
  <si>
    <t>СЕА</t>
  </si>
  <si>
    <t>КфК (креатинфосфокиназа)</t>
  </si>
  <si>
    <t>ЛДХ (лактат дехидрогеназа)</t>
  </si>
  <si>
    <t>Холинестераза</t>
  </si>
  <si>
    <t>Коремен/плеврален пунктат</t>
  </si>
  <si>
    <t>Кръвно-захарен профил - на определяне по</t>
  </si>
  <si>
    <t>Орален глюкозо-толерантен тест - на определяне по</t>
  </si>
  <si>
    <t>CА-15-3 (2729)</t>
  </si>
  <si>
    <t>CА-19-9 (Sla)</t>
  </si>
  <si>
    <t>СА-125 (OVCA)</t>
  </si>
  <si>
    <t>PCR тест за COVID -19</t>
  </si>
  <si>
    <t>PCR тест за COVID-19 за служители</t>
  </si>
  <si>
    <t>Експресен PCR COVID -19</t>
  </si>
  <si>
    <t>Бърз тест COVID -19</t>
  </si>
  <si>
    <t>Антитела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</si>
  <si>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</si>
  <si>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</si>
  <si>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</si>
  <si>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</si>
  <si>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</si>
  <si>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(включително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</si>
  <si>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</si>
  <si>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</si>
  <si>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една проби от цитонамазка от женски полови органи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</si>
  <si>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</si>
  <si>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</si>
  <si>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</si>
  <si>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</si>
  <si>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</si>
  <si>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</si>
  <si>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</si>
  <si>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</si>
  <si>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</si>
  <si>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</si>
  <si>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</si>
  <si>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ларинкс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</si>
  <si>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</si>
  <si>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</si>
  <si>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</si>
  <si>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</si>
  <si>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</si>
  <si>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</si>
  <si>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</si>
  <si>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</si>
  <si>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</si>
  <si>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</si>
  <si>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</si>
  <si>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</si>
  <si>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</si>
  <si>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Спешна интраоперативна диагностика / гефрир/</t>
  </si>
  <si>
    <t>LH</t>
  </si>
  <si>
    <t>Anti TG</t>
  </si>
  <si>
    <t>Cortisol</t>
  </si>
  <si>
    <t>DHEA-S</t>
  </si>
  <si>
    <t>Tryroid binding globulin</t>
  </si>
  <si>
    <t>Пациент лева</t>
  </si>
  <si>
    <t>Пациент евро</t>
  </si>
  <si>
    <t>Холтер</t>
  </si>
  <si>
    <t>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</si>
</sst>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2" fontId="5" fillId="0" borderId="14" xfId="0" applyNumberFormat="1" applyFont="1" applyBorder="1"/>
    <xf numFmtId="4" fontId="5" fillId="0" borderId="14" xfId="0" applyNumberFormat="1" applyFont="1" applyBorder="1"/>
    <xf numFmtId="0" fontId="5" fillId="0" borderId="0" xfId="0" applyFont="1" applyAlignment="1">
      <alignment vertical="top"/>
    </xf>
    <xf numFmtId="0" fontId="5" fillId="2" borderId="14" xfId="0" applyFont="1" applyFill="1" applyBorder="1" applyAlignment="1">
      <alignment vertical="top" wrapText="1"/>
    </xf>
    <xf numFmtId="2" fontId="5" fillId="2" borderId="14" xfId="0" applyNumberFormat="1" applyFont="1" applyFill="1" applyBorder="1" applyAlignment="1">
      <alignment horizontal="right" wrapText="1"/>
    </xf>
    <xf numFmtId="0" fontId="5" fillId="0" borderId="14" xfId="0" applyFont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2" fontId="5" fillId="0" borderId="1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10" fillId="0" borderId="8" xfId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2" fontId="5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center" wrapText="1"/>
    </xf>
    <xf numFmtId="49" fontId="5" fillId="0" borderId="14" xfId="0" applyNumberFormat="1" applyFont="1" applyBorder="1"/>
    <xf numFmtId="2" fontId="5" fillId="0" borderId="14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.ivanrilski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RowHeight="19.5" customHeight="1" x14ac:dyDescent="0.25"/>
  <cols>
    <col min="1" max="1" width="7.85546875" style="22" customWidth="1"/>
    <col min="2" max="2" width="25.5703125" style="22" customWidth="1"/>
    <col min="3" max="3" width="22.7109375" style="22" customWidth="1"/>
    <col min="4" max="4" width="24.85546875" style="22" customWidth="1"/>
    <col min="5" max="5" width="23.7109375" style="22" customWidth="1"/>
    <col min="6" max="6" width="28.85546875" style="22" customWidth="1"/>
    <col min="7" max="16384" width="9.140625" style="22"/>
  </cols>
  <sheetData>
    <row r="1" spans="1:6" ht="15.75" x14ac:dyDescent="0.25">
      <c r="A1" s="59" t="s">
        <v>34</v>
      </c>
      <c r="B1" s="51"/>
      <c r="C1" s="51"/>
      <c r="D1" s="51"/>
      <c r="E1" s="51"/>
      <c r="F1" s="52"/>
    </row>
    <row r="2" spans="1:6" ht="15.75" x14ac:dyDescent="0.25">
      <c r="A2" s="56" t="s">
        <v>1</v>
      </c>
      <c r="B2" s="57"/>
      <c r="C2" s="57"/>
      <c r="D2" s="57"/>
      <c r="E2" s="57"/>
      <c r="F2" s="58"/>
    </row>
    <row r="3" spans="1:6" ht="15.75" x14ac:dyDescent="0.25">
      <c r="A3" s="23" t="s">
        <v>4</v>
      </c>
      <c r="B3" s="24">
        <v>201233340</v>
      </c>
      <c r="C3" s="25" t="s">
        <v>5</v>
      </c>
      <c r="D3" s="24">
        <v>2831</v>
      </c>
      <c r="E3" s="25" t="s">
        <v>6</v>
      </c>
      <c r="F3" s="26">
        <v>16</v>
      </c>
    </row>
    <row r="4" spans="1:6" ht="15.75" x14ac:dyDescent="0.25">
      <c r="A4" s="60" t="s">
        <v>28</v>
      </c>
      <c r="B4" s="61"/>
      <c r="C4" s="61"/>
      <c r="D4" s="61"/>
      <c r="E4" s="61"/>
      <c r="F4" s="62"/>
    </row>
    <row r="5" spans="1:6" ht="15.75" x14ac:dyDescent="0.25">
      <c r="A5" s="56" t="s">
        <v>0</v>
      </c>
      <c r="B5" s="57"/>
      <c r="C5" s="57"/>
      <c r="D5" s="57"/>
      <c r="E5" s="57"/>
      <c r="F5" s="58"/>
    </row>
    <row r="6" spans="1:6" ht="15.75" x14ac:dyDescent="0.25">
      <c r="A6" s="23" t="s">
        <v>7</v>
      </c>
      <c r="B6" s="24" t="s">
        <v>25</v>
      </c>
      <c r="C6" s="25" t="s">
        <v>8</v>
      </c>
      <c r="D6" s="24" t="s">
        <v>25</v>
      </c>
      <c r="E6" s="25" t="s">
        <v>9</v>
      </c>
      <c r="F6" s="26" t="s">
        <v>25</v>
      </c>
    </row>
    <row r="7" spans="1:6" ht="15.75" x14ac:dyDescent="0.25">
      <c r="A7" s="56" t="s">
        <v>11</v>
      </c>
      <c r="B7" s="57"/>
      <c r="C7" s="57"/>
      <c r="D7" s="57"/>
      <c r="E7" s="57"/>
      <c r="F7" s="58"/>
    </row>
    <row r="8" spans="1:6" ht="15.75" x14ac:dyDescent="0.25">
      <c r="A8" s="23" t="s">
        <v>10</v>
      </c>
      <c r="B8" s="24" t="s">
        <v>26</v>
      </c>
      <c r="C8" s="25" t="s">
        <v>14</v>
      </c>
      <c r="D8" s="24" t="s">
        <v>27</v>
      </c>
      <c r="E8" s="25" t="s">
        <v>13</v>
      </c>
      <c r="F8" s="26"/>
    </row>
    <row r="9" spans="1:6" ht="15.75" x14ac:dyDescent="0.25">
      <c r="A9" s="63" t="s">
        <v>11</v>
      </c>
      <c r="B9" s="64"/>
      <c r="C9" s="64"/>
      <c r="D9" s="64"/>
      <c r="E9" s="64"/>
      <c r="F9" s="65"/>
    </row>
    <row r="10" spans="1:6" ht="15.75" x14ac:dyDescent="0.25">
      <c r="A10" s="60" t="s">
        <v>28</v>
      </c>
      <c r="B10" s="61"/>
      <c r="C10" s="61"/>
      <c r="D10" s="61"/>
      <c r="E10" s="61"/>
      <c r="F10" s="62"/>
    </row>
    <row r="11" spans="1:6" ht="15.75" x14ac:dyDescent="0.25">
      <c r="A11" s="56" t="s">
        <v>12</v>
      </c>
      <c r="B11" s="57"/>
      <c r="C11" s="57"/>
      <c r="D11" s="57"/>
      <c r="E11" s="57"/>
      <c r="F11" s="58"/>
    </row>
    <row r="12" spans="1:6" ht="16.5" thickBot="1" x14ac:dyDescent="0.3">
      <c r="A12" s="27" t="s">
        <v>2</v>
      </c>
      <c r="B12" s="28" t="s">
        <v>29</v>
      </c>
      <c r="C12" s="29" t="s">
        <v>3</v>
      </c>
      <c r="D12" s="30" t="s">
        <v>30</v>
      </c>
      <c r="E12" s="29"/>
      <c r="F12" s="31"/>
    </row>
    <row r="13" spans="1:6" ht="19.5" customHeight="1" thickBot="1" x14ac:dyDescent="0.3">
      <c r="A13" s="32"/>
    </row>
    <row r="14" spans="1:6" ht="19.5" customHeight="1" x14ac:dyDescent="0.25">
      <c r="A14" s="50" t="s">
        <v>33</v>
      </c>
      <c r="B14" s="51"/>
      <c r="C14" s="51"/>
      <c r="D14" s="51"/>
      <c r="E14" s="51"/>
      <c r="F14" s="52"/>
    </row>
    <row r="15" spans="1:6" ht="23.25" customHeight="1" x14ac:dyDescent="0.25">
      <c r="A15" s="53" t="s">
        <v>16</v>
      </c>
      <c r="B15" s="54"/>
      <c r="C15" s="54"/>
      <c r="D15" s="54"/>
      <c r="E15" s="54"/>
      <c r="F15" s="55"/>
    </row>
    <row r="16" spans="1:6" ht="15.75" x14ac:dyDescent="0.25">
      <c r="A16" s="47" t="s">
        <v>32</v>
      </c>
      <c r="B16" s="48"/>
      <c r="C16" s="48"/>
      <c r="D16" s="48"/>
      <c r="E16" s="48"/>
      <c r="F16" s="49"/>
    </row>
    <row r="17" spans="1:6" ht="42.75" customHeight="1" x14ac:dyDescent="0.25">
      <c r="A17" s="44" t="s">
        <v>17</v>
      </c>
      <c r="B17" s="45"/>
      <c r="C17" s="45"/>
      <c r="D17" s="45"/>
      <c r="E17" s="45"/>
      <c r="F17" s="46"/>
    </row>
    <row r="18" spans="1:6" ht="59.25" customHeight="1" x14ac:dyDescent="0.25">
      <c r="A18" s="47" t="s">
        <v>31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18</v>
      </c>
      <c r="B19" s="45"/>
      <c r="C19" s="45"/>
      <c r="D19" s="45"/>
      <c r="E19" s="45"/>
      <c r="F19" s="4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2"/>
  <sheetViews>
    <sheetView tabSelected="1" view="pageBreakPreview" topLeftCell="A33" zoomScaleNormal="100" zoomScaleSheetLayoutView="100" workbookViewId="0">
      <selection activeCell="H55" sqref="H55"/>
    </sheetView>
  </sheetViews>
  <sheetFormatPr defaultRowHeight="15" x14ac:dyDescent="0.25"/>
  <cols>
    <col min="1" max="1" width="12.28515625" style="2" customWidth="1"/>
    <col min="2" max="2" width="68.7109375" style="2" customWidth="1"/>
    <col min="3" max="6" width="10.28515625" style="2" customWidth="1"/>
    <col min="7" max="7" width="31" style="2" customWidth="1"/>
    <col min="8" max="16384" width="9.140625" style="2"/>
  </cols>
  <sheetData>
    <row r="1" spans="1:12" s="1" customFormat="1" ht="50.25" customHeight="1" x14ac:dyDescent="0.25">
      <c r="A1" s="66" t="s">
        <v>19</v>
      </c>
      <c r="B1" s="66"/>
      <c r="C1" s="66"/>
      <c r="D1" s="66"/>
      <c r="E1" s="66"/>
      <c r="F1" s="66"/>
      <c r="G1" s="66"/>
    </row>
    <row r="2" spans="1:12" ht="49.5" customHeight="1" x14ac:dyDescent="0.25">
      <c r="A2" s="67" t="str">
        <f>InfoHospital!A1</f>
        <v>Медицински център "Свети Иван Рилски Чудотворец-2010" ЕООД</v>
      </c>
      <c r="B2" s="67"/>
      <c r="C2" s="67"/>
      <c r="D2" s="67"/>
      <c r="E2" s="67"/>
      <c r="F2" s="67"/>
      <c r="G2" s="67"/>
    </row>
    <row r="3" spans="1:12" ht="49.5" customHeight="1" x14ac:dyDescent="0.25">
      <c r="A3" s="69" t="s">
        <v>1</v>
      </c>
      <c r="B3" s="69"/>
      <c r="C3" s="69"/>
      <c r="D3" s="69"/>
      <c r="E3" s="69"/>
      <c r="F3" s="69"/>
      <c r="G3" s="69"/>
    </row>
    <row r="4" spans="1:12" ht="15.75" x14ac:dyDescent="0.25">
      <c r="A4" s="7" t="s">
        <v>4</v>
      </c>
      <c r="B4" s="8">
        <f>InfoHospital!B3</f>
        <v>201233340</v>
      </c>
      <c r="C4" s="9"/>
      <c r="D4" s="9"/>
      <c r="E4" s="9"/>
      <c r="F4" s="9"/>
      <c r="G4" s="9"/>
    </row>
    <row r="5" spans="1:12" ht="127.5" customHeight="1" x14ac:dyDescent="0.25">
      <c r="A5" s="10"/>
      <c r="B5" s="10"/>
      <c r="C5" s="10"/>
      <c r="D5" s="10"/>
      <c r="E5" s="10"/>
      <c r="F5" s="10"/>
      <c r="G5" s="10"/>
    </row>
    <row r="6" spans="1:12" s="4" customFormat="1" ht="24.75" customHeight="1" x14ac:dyDescent="0.25">
      <c r="A6" s="68" t="s">
        <v>22</v>
      </c>
      <c r="B6" s="68" t="s">
        <v>15</v>
      </c>
      <c r="C6" s="68" t="s">
        <v>24</v>
      </c>
      <c r="D6" s="68" t="s">
        <v>20</v>
      </c>
      <c r="E6" s="68"/>
      <c r="F6" s="68"/>
      <c r="G6" s="68"/>
    </row>
    <row r="7" spans="1:12" s="5" customFormat="1" ht="51.75" customHeight="1" x14ac:dyDescent="0.25">
      <c r="A7" s="68"/>
      <c r="B7" s="68"/>
      <c r="C7" s="68"/>
      <c r="D7" s="34" t="s">
        <v>277</v>
      </c>
      <c r="E7" s="34" t="s">
        <v>278</v>
      </c>
      <c r="F7" s="34" t="s">
        <v>21</v>
      </c>
      <c r="G7" s="34" t="s">
        <v>23</v>
      </c>
    </row>
    <row r="8" spans="1:12" s="3" customFormat="1" ht="12.75" customHeight="1" x14ac:dyDescent="0.2">
      <c r="A8" s="35">
        <v>1</v>
      </c>
      <c r="B8" s="12" t="s">
        <v>35</v>
      </c>
      <c r="C8" s="13" t="s">
        <v>36</v>
      </c>
      <c r="D8" s="14">
        <v>100</v>
      </c>
      <c r="E8" s="14">
        <f xml:space="preserve"> D8/1.9558</f>
        <v>51.12997238981491</v>
      </c>
      <c r="F8" s="36">
        <v>0</v>
      </c>
      <c r="G8" s="36">
        <v>0</v>
      </c>
    </row>
    <row r="9" spans="1:12" s="3" customFormat="1" ht="12.75" customHeight="1" x14ac:dyDescent="0.2">
      <c r="A9" s="35">
        <f>A8+1</f>
        <v>2</v>
      </c>
      <c r="B9" s="12" t="s">
        <v>37</v>
      </c>
      <c r="C9" s="13" t="s">
        <v>36</v>
      </c>
      <c r="D9" s="14">
        <v>150</v>
      </c>
      <c r="E9" s="14">
        <f t="shared" ref="E9:E73" si="0" xml:space="preserve"> D9/1.9558</f>
        <v>76.694958584722372</v>
      </c>
      <c r="F9" s="15">
        <v>0</v>
      </c>
      <c r="G9" s="15">
        <v>0</v>
      </c>
    </row>
    <row r="10" spans="1:12" s="3" customFormat="1" ht="12.75" customHeight="1" x14ac:dyDescent="0.2">
      <c r="A10" s="35">
        <f t="shared" ref="A10:A73" si="1">A9+1</f>
        <v>3</v>
      </c>
      <c r="B10" s="12" t="s">
        <v>38</v>
      </c>
      <c r="C10" s="13" t="s">
        <v>36</v>
      </c>
      <c r="D10" s="14">
        <v>50</v>
      </c>
      <c r="E10" s="14">
        <f t="shared" si="0"/>
        <v>25.564986194907455</v>
      </c>
      <c r="F10" s="15">
        <v>0</v>
      </c>
      <c r="G10" s="15">
        <v>0</v>
      </c>
    </row>
    <row r="11" spans="1:12" s="3" customFormat="1" ht="12.75" customHeight="1" x14ac:dyDescent="0.2">
      <c r="A11" s="35">
        <f t="shared" si="1"/>
        <v>4</v>
      </c>
      <c r="B11" s="12" t="s">
        <v>39</v>
      </c>
      <c r="C11" s="13" t="s">
        <v>36</v>
      </c>
      <c r="D11" s="14">
        <v>70</v>
      </c>
      <c r="E11" s="14">
        <f t="shared" si="0"/>
        <v>35.79098067287044</v>
      </c>
      <c r="F11" s="15">
        <v>0</v>
      </c>
      <c r="G11" s="15">
        <v>0</v>
      </c>
    </row>
    <row r="12" spans="1:12" s="3" customFormat="1" ht="13.5" customHeight="1" x14ac:dyDescent="0.2">
      <c r="A12" s="35">
        <f t="shared" si="1"/>
        <v>5</v>
      </c>
      <c r="B12" s="12" t="s">
        <v>40</v>
      </c>
      <c r="C12" s="13" t="s">
        <v>36</v>
      </c>
      <c r="D12" s="14">
        <v>40</v>
      </c>
      <c r="E12" s="14">
        <f t="shared" si="0"/>
        <v>20.451988955925962</v>
      </c>
      <c r="F12" s="15">
        <v>0</v>
      </c>
      <c r="G12" s="15">
        <v>0</v>
      </c>
    </row>
    <row r="13" spans="1:12" s="3" customFormat="1" ht="12.75" x14ac:dyDescent="0.2">
      <c r="A13" s="35">
        <f t="shared" si="1"/>
        <v>6</v>
      </c>
      <c r="B13" s="12" t="s">
        <v>41</v>
      </c>
      <c r="C13" s="13" t="s">
        <v>36</v>
      </c>
      <c r="D13" s="14">
        <v>100</v>
      </c>
      <c r="E13" s="14">
        <f t="shared" si="0"/>
        <v>51.12997238981491</v>
      </c>
      <c r="F13" s="15">
        <v>0</v>
      </c>
      <c r="G13" s="15">
        <v>0</v>
      </c>
    </row>
    <row r="14" spans="1:12" s="3" customFormat="1" ht="23.25" customHeight="1" x14ac:dyDescent="0.2">
      <c r="A14" s="35">
        <f t="shared" si="1"/>
        <v>7</v>
      </c>
      <c r="B14" s="12" t="s">
        <v>42</v>
      </c>
      <c r="C14" s="13" t="s">
        <v>36</v>
      </c>
      <c r="D14" s="14">
        <v>100</v>
      </c>
      <c r="E14" s="14">
        <f t="shared" si="0"/>
        <v>51.12997238981491</v>
      </c>
      <c r="F14" s="15">
        <v>0</v>
      </c>
      <c r="G14" s="15">
        <v>0</v>
      </c>
      <c r="L14" s="16"/>
    </row>
    <row r="15" spans="1:12" s="3" customFormat="1" ht="12.75" x14ac:dyDescent="0.2">
      <c r="A15" s="35">
        <f t="shared" si="1"/>
        <v>8</v>
      </c>
      <c r="B15" s="17" t="s">
        <v>55</v>
      </c>
      <c r="C15" s="13" t="s">
        <v>36</v>
      </c>
      <c r="D15" s="18">
        <v>12</v>
      </c>
      <c r="E15" s="14">
        <f t="shared" si="0"/>
        <v>6.1355966867777889</v>
      </c>
      <c r="F15" s="14">
        <v>0</v>
      </c>
      <c r="G15" s="14">
        <v>0</v>
      </c>
    </row>
    <row r="16" spans="1:12" s="3" customFormat="1" ht="12.75" x14ac:dyDescent="0.2">
      <c r="A16" s="35">
        <f t="shared" si="1"/>
        <v>9</v>
      </c>
      <c r="B16" s="17" t="s">
        <v>56</v>
      </c>
      <c r="C16" s="13" t="s">
        <v>36</v>
      </c>
      <c r="D16" s="18">
        <v>20</v>
      </c>
      <c r="E16" s="14">
        <f t="shared" si="0"/>
        <v>10.225994477962981</v>
      </c>
      <c r="F16" s="14">
        <v>0</v>
      </c>
      <c r="G16" s="14">
        <v>0</v>
      </c>
    </row>
    <row r="17" spans="1:7" s="3" customFormat="1" ht="12.75" x14ac:dyDescent="0.2">
      <c r="A17" s="35">
        <f t="shared" si="1"/>
        <v>10</v>
      </c>
      <c r="B17" s="17" t="s">
        <v>57</v>
      </c>
      <c r="C17" s="13" t="s">
        <v>36</v>
      </c>
      <c r="D17" s="18">
        <v>20</v>
      </c>
      <c r="E17" s="14">
        <f t="shared" si="0"/>
        <v>10.225994477962981</v>
      </c>
      <c r="F17" s="14">
        <v>0</v>
      </c>
      <c r="G17" s="14">
        <v>0</v>
      </c>
    </row>
    <row r="18" spans="1:7" s="3" customFormat="1" ht="12.75" x14ac:dyDescent="0.2">
      <c r="A18" s="35">
        <f t="shared" si="1"/>
        <v>11</v>
      </c>
      <c r="B18" s="17" t="s">
        <v>58</v>
      </c>
      <c r="C18" s="13" t="s">
        <v>36</v>
      </c>
      <c r="D18" s="18">
        <v>20</v>
      </c>
      <c r="E18" s="14">
        <f t="shared" si="0"/>
        <v>10.225994477962981</v>
      </c>
      <c r="F18" s="14">
        <v>0</v>
      </c>
      <c r="G18" s="14">
        <v>0</v>
      </c>
    </row>
    <row r="19" spans="1:7" s="3" customFormat="1" ht="12.75" x14ac:dyDescent="0.2">
      <c r="A19" s="35">
        <f t="shared" si="1"/>
        <v>12</v>
      </c>
      <c r="B19" s="17" t="s">
        <v>59</v>
      </c>
      <c r="C19" s="13" t="s">
        <v>36</v>
      </c>
      <c r="D19" s="18">
        <v>30</v>
      </c>
      <c r="E19" s="14">
        <f t="shared" si="0"/>
        <v>15.338991716944474</v>
      </c>
      <c r="F19" s="14">
        <v>0</v>
      </c>
      <c r="G19" s="14">
        <v>0</v>
      </c>
    </row>
    <row r="20" spans="1:7" s="3" customFormat="1" ht="12.75" x14ac:dyDescent="0.2">
      <c r="A20" s="35">
        <f t="shared" si="1"/>
        <v>13</v>
      </c>
      <c r="B20" s="17" t="s">
        <v>60</v>
      </c>
      <c r="C20" s="13" t="s">
        <v>36</v>
      </c>
      <c r="D20" s="18">
        <v>15</v>
      </c>
      <c r="E20" s="14">
        <f t="shared" si="0"/>
        <v>7.6694958584722368</v>
      </c>
      <c r="F20" s="14">
        <v>0</v>
      </c>
      <c r="G20" s="14">
        <v>0</v>
      </c>
    </row>
    <row r="21" spans="1:7" s="3" customFormat="1" ht="12.75" x14ac:dyDescent="0.2">
      <c r="A21" s="35">
        <f t="shared" si="1"/>
        <v>14</v>
      </c>
      <c r="B21" s="17" t="s">
        <v>43</v>
      </c>
      <c r="C21" s="13" t="s">
        <v>36</v>
      </c>
      <c r="D21" s="18">
        <v>20</v>
      </c>
      <c r="E21" s="14">
        <f t="shared" si="0"/>
        <v>10.225994477962981</v>
      </c>
      <c r="F21" s="14">
        <v>0</v>
      </c>
      <c r="G21" s="14">
        <v>0</v>
      </c>
    </row>
    <row r="22" spans="1:7" s="3" customFormat="1" ht="12.75" x14ac:dyDescent="0.2">
      <c r="A22" s="35">
        <f t="shared" si="1"/>
        <v>15</v>
      </c>
      <c r="B22" s="17" t="s">
        <v>44</v>
      </c>
      <c r="C22" s="13" t="s">
        <v>36</v>
      </c>
      <c r="D22" s="18">
        <v>30</v>
      </c>
      <c r="E22" s="14">
        <f t="shared" si="0"/>
        <v>15.338991716944474</v>
      </c>
      <c r="F22" s="14">
        <v>0</v>
      </c>
      <c r="G22" s="14">
        <v>0</v>
      </c>
    </row>
    <row r="23" spans="1:7" s="3" customFormat="1" ht="12.75" x14ac:dyDescent="0.2">
      <c r="A23" s="35">
        <f t="shared" si="1"/>
        <v>16</v>
      </c>
      <c r="B23" s="17" t="s">
        <v>61</v>
      </c>
      <c r="C23" s="13" t="s">
        <v>36</v>
      </c>
      <c r="D23" s="18">
        <v>50</v>
      </c>
      <c r="E23" s="14">
        <f t="shared" si="0"/>
        <v>25.564986194907455</v>
      </c>
      <c r="F23" s="14">
        <v>0</v>
      </c>
      <c r="G23" s="14">
        <v>0</v>
      </c>
    </row>
    <row r="24" spans="1:7" s="3" customFormat="1" ht="12.75" x14ac:dyDescent="0.2">
      <c r="A24" s="35">
        <f t="shared" si="1"/>
        <v>17</v>
      </c>
      <c r="B24" s="17" t="s">
        <v>62</v>
      </c>
      <c r="C24" s="13" t="s">
        <v>36</v>
      </c>
      <c r="D24" s="18">
        <v>45</v>
      </c>
      <c r="E24" s="14">
        <f t="shared" si="0"/>
        <v>23.008487575416709</v>
      </c>
      <c r="F24" s="14">
        <v>0</v>
      </c>
      <c r="G24" s="14">
        <v>0</v>
      </c>
    </row>
    <row r="25" spans="1:7" s="3" customFormat="1" ht="12.75" x14ac:dyDescent="0.2">
      <c r="A25" s="35">
        <f t="shared" si="1"/>
        <v>18</v>
      </c>
      <c r="B25" s="17" t="s">
        <v>45</v>
      </c>
      <c r="C25" s="13" t="s">
        <v>36</v>
      </c>
      <c r="D25" s="18">
        <v>60</v>
      </c>
      <c r="E25" s="14">
        <f t="shared" si="0"/>
        <v>30.677983433888947</v>
      </c>
      <c r="F25" s="14">
        <v>0</v>
      </c>
      <c r="G25" s="14">
        <v>0</v>
      </c>
    </row>
    <row r="26" spans="1:7" s="3" customFormat="1" ht="12.75" x14ac:dyDescent="0.2">
      <c r="A26" s="35">
        <f t="shared" si="1"/>
        <v>19</v>
      </c>
      <c r="B26" s="17" t="s">
        <v>46</v>
      </c>
      <c r="C26" s="13" t="s">
        <v>36</v>
      </c>
      <c r="D26" s="18">
        <v>100</v>
      </c>
      <c r="E26" s="14">
        <f t="shared" si="0"/>
        <v>51.12997238981491</v>
      </c>
      <c r="F26" s="14">
        <v>0</v>
      </c>
      <c r="G26" s="14">
        <v>0</v>
      </c>
    </row>
    <row r="27" spans="1:7" s="3" customFormat="1" ht="12.75" x14ac:dyDescent="0.2">
      <c r="A27" s="35">
        <f t="shared" si="1"/>
        <v>20</v>
      </c>
      <c r="B27" s="17" t="s">
        <v>47</v>
      </c>
      <c r="C27" s="13" t="s">
        <v>36</v>
      </c>
      <c r="D27" s="18">
        <v>60</v>
      </c>
      <c r="E27" s="14">
        <f t="shared" si="0"/>
        <v>30.677983433888947</v>
      </c>
      <c r="F27" s="14">
        <v>0</v>
      </c>
      <c r="G27" s="14">
        <v>0</v>
      </c>
    </row>
    <row r="28" spans="1:7" s="3" customFormat="1" ht="12.75" x14ac:dyDescent="0.2">
      <c r="A28" s="35">
        <f t="shared" si="1"/>
        <v>21</v>
      </c>
      <c r="B28" s="17" t="s">
        <v>48</v>
      </c>
      <c r="C28" s="13" t="s">
        <v>36</v>
      </c>
      <c r="D28" s="18">
        <v>60</v>
      </c>
      <c r="E28" s="14">
        <f t="shared" si="0"/>
        <v>30.677983433888947</v>
      </c>
      <c r="F28" s="14">
        <v>0</v>
      </c>
      <c r="G28" s="14">
        <v>0</v>
      </c>
    </row>
    <row r="29" spans="1:7" s="3" customFormat="1" ht="12.75" x14ac:dyDescent="0.2">
      <c r="A29" s="35">
        <f t="shared" si="1"/>
        <v>22</v>
      </c>
      <c r="B29" s="17" t="s">
        <v>49</v>
      </c>
      <c r="C29" s="13" t="s">
        <v>36</v>
      </c>
      <c r="D29" s="18">
        <v>50</v>
      </c>
      <c r="E29" s="14">
        <f t="shared" si="0"/>
        <v>25.564986194907455</v>
      </c>
      <c r="F29" s="14">
        <v>0</v>
      </c>
      <c r="G29" s="14">
        <v>0</v>
      </c>
    </row>
    <row r="30" spans="1:7" s="3" customFormat="1" ht="12.75" x14ac:dyDescent="0.2">
      <c r="A30" s="35">
        <f t="shared" si="1"/>
        <v>23</v>
      </c>
      <c r="B30" s="17" t="s">
        <v>50</v>
      </c>
      <c r="C30" s="13" t="s">
        <v>36</v>
      </c>
      <c r="D30" s="18">
        <v>60</v>
      </c>
      <c r="E30" s="14">
        <f t="shared" si="0"/>
        <v>30.677983433888947</v>
      </c>
      <c r="F30" s="14">
        <v>0</v>
      </c>
      <c r="G30" s="14">
        <v>0</v>
      </c>
    </row>
    <row r="31" spans="1:7" x14ac:dyDescent="0.2">
      <c r="A31" s="35">
        <f t="shared" si="1"/>
        <v>24</v>
      </c>
      <c r="B31" s="17" t="s">
        <v>51</v>
      </c>
      <c r="C31" s="13" t="s">
        <v>36</v>
      </c>
      <c r="D31" s="18">
        <v>15</v>
      </c>
      <c r="E31" s="14">
        <f t="shared" si="0"/>
        <v>7.6694958584722368</v>
      </c>
      <c r="F31" s="14">
        <v>0</v>
      </c>
      <c r="G31" s="14">
        <v>0</v>
      </c>
    </row>
    <row r="32" spans="1:7" x14ac:dyDescent="0.2">
      <c r="A32" s="35">
        <f t="shared" si="1"/>
        <v>25</v>
      </c>
      <c r="B32" s="17" t="s">
        <v>52</v>
      </c>
      <c r="C32" s="13" t="s">
        <v>36</v>
      </c>
      <c r="D32" s="18">
        <v>30</v>
      </c>
      <c r="E32" s="14">
        <f t="shared" si="0"/>
        <v>15.338991716944474</v>
      </c>
      <c r="F32" s="14">
        <v>0</v>
      </c>
      <c r="G32" s="14">
        <v>0</v>
      </c>
    </row>
    <row r="33" spans="1:7" x14ac:dyDescent="0.2">
      <c r="A33" s="35">
        <f t="shared" si="1"/>
        <v>26</v>
      </c>
      <c r="B33" s="17" t="s">
        <v>53</v>
      </c>
      <c r="C33" s="13" t="s">
        <v>36</v>
      </c>
      <c r="D33" s="18">
        <v>25</v>
      </c>
      <c r="E33" s="14">
        <f t="shared" si="0"/>
        <v>12.782493097453727</v>
      </c>
      <c r="F33" s="14">
        <v>0</v>
      </c>
      <c r="G33" s="14">
        <v>0</v>
      </c>
    </row>
    <row r="34" spans="1:7" x14ac:dyDescent="0.2">
      <c r="A34" s="35">
        <f t="shared" si="1"/>
        <v>27</v>
      </c>
      <c r="B34" s="17" t="s">
        <v>54</v>
      </c>
      <c r="C34" s="13" t="s">
        <v>36</v>
      </c>
      <c r="D34" s="18">
        <v>25</v>
      </c>
      <c r="E34" s="14">
        <f t="shared" si="0"/>
        <v>12.782493097453727</v>
      </c>
      <c r="F34" s="14">
        <v>0</v>
      </c>
      <c r="G34" s="14">
        <v>0</v>
      </c>
    </row>
    <row r="35" spans="1:7" x14ac:dyDescent="0.2">
      <c r="A35" s="35">
        <f t="shared" si="1"/>
        <v>28</v>
      </c>
      <c r="B35" s="17" t="s">
        <v>63</v>
      </c>
      <c r="C35" s="13" t="s">
        <v>36</v>
      </c>
      <c r="D35" s="18">
        <v>25</v>
      </c>
      <c r="E35" s="14">
        <f t="shared" si="0"/>
        <v>12.782493097453727</v>
      </c>
      <c r="F35" s="14">
        <v>0</v>
      </c>
      <c r="G35" s="14">
        <v>0</v>
      </c>
    </row>
    <row r="36" spans="1:7" x14ac:dyDescent="0.2">
      <c r="A36" s="35">
        <f t="shared" si="1"/>
        <v>29</v>
      </c>
      <c r="B36" s="17" t="s">
        <v>64</v>
      </c>
      <c r="C36" s="13" t="s">
        <v>36</v>
      </c>
      <c r="D36" s="18">
        <v>30</v>
      </c>
      <c r="E36" s="14">
        <f t="shared" si="0"/>
        <v>15.338991716944474</v>
      </c>
      <c r="F36" s="14">
        <v>0</v>
      </c>
      <c r="G36" s="14">
        <v>0</v>
      </c>
    </row>
    <row r="37" spans="1:7" x14ac:dyDescent="0.2">
      <c r="A37" s="35">
        <f t="shared" si="1"/>
        <v>30</v>
      </c>
      <c r="B37" s="17" t="s">
        <v>65</v>
      </c>
      <c r="C37" s="13" t="s">
        <v>36</v>
      </c>
      <c r="D37" s="18">
        <v>20</v>
      </c>
      <c r="E37" s="14">
        <f t="shared" si="0"/>
        <v>10.225994477962981</v>
      </c>
      <c r="F37" s="14">
        <v>0</v>
      </c>
      <c r="G37" s="14">
        <v>0</v>
      </c>
    </row>
    <row r="38" spans="1:7" x14ac:dyDescent="0.2">
      <c r="A38" s="35">
        <f t="shared" si="1"/>
        <v>31</v>
      </c>
      <c r="B38" s="17" t="s">
        <v>66</v>
      </c>
      <c r="C38" s="19" t="s">
        <v>36</v>
      </c>
      <c r="D38" s="18">
        <v>40</v>
      </c>
      <c r="E38" s="14">
        <f t="shared" si="0"/>
        <v>20.451988955925962</v>
      </c>
      <c r="F38" s="14">
        <v>0</v>
      </c>
      <c r="G38" s="14">
        <v>0</v>
      </c>
    </row>
    <row r="39" spans="1:7" x14ac:dyDescent="0.2">
      <c r="A39" s="35">
        <f t="shared" si="1"/>
        <v>32</v>
      </c>
      <c r="B39" s="17" t="s">
        <v>67</v>
      </c>
      <c r="C39" s="19" t="s">
        <v>36</v>
      </c>
      <c r="D39" s="18">
        <v>30</v>
      </c>
      <c r="E39" s="14">
        <f t="shared" si="0"/>
        <v>15.338991716944474</v>
      </c>
      <c r="F39" s="14">
        <v>0</v>
      </c>
      <c r="G39" s="14">
        <v>0</v>
      </c>
    </row>
    <row r="40" spans="1:7" x14ac:dyDescent="0.2">
      <c r="A40" s="35">
        <f t="shared" si="1"/>
        <v>33</v>
      </c>
      <c r="B40" s="17" t="s">
        <v>68</v>
      </c>
      <c r="C40" s="19" t="s">
        <v>36</v>
      </c>
      <c r="D40" s="18">
        <v>40</v>
      </c>
      <c r="E40" s="14">
        <f t="shared" si="0"/>
        <v>20.451988955925962</v>
      </c>
      <c r="F40" s="14">
        <v>0</v>
      </c>
      <c r="G40" s="14">
        <v>0</v>
      </c>
    </row>
    <row r="41" spans="1:7" x14ac:dyDescent="0.2">
      <c r="A41" s="35">
        <f t="shared" si="1"/>
        <v>34</v>
      </c>
      <c r="B41" s="17" t="s">
        <v>75</v>
      </c>
      <c r="C41" s="19" t="s">
        <v>36</v>
      </c>
      <c r="D41" s="18">
        <v>50</v>
      </c>
      <c r="E41" s="14">
        <f t="shared" si="0"/>
        <v>25.564986194907455</v>
      </c>
      <c r="F41" s="14">
        <v>0</v>
      </c>
      <c r="G41" s="14">
        <v>0</v>
      </c>
    </row>
    <row r="42" spans="1:7" x14ac:dyDescent="0.2">
      <c r="A42" s="35">
        <f t="shared" si="1"/>
        <v>35</v>
      </c>
      <c r="B42" s="17" t="s">
        <v>76</v>
      </c>
      <c r="C42" s="19" t="s">
        <v>36</v>
      </c>
      <c r="D42" s="18">
        <v>100</v>
      </c>
      <c r="E42" s="14">
        <f t="shared" si="0"/>
        <v>51.12997238981491</v>
      </c>
      <c r="F42" s="14">
        <v>0</v>
      </c>
      <c r="G42" s="14">
        <v>0</v>
      </c>
    </row>
    <row r="43" spans="1:7" x14ac:dyDescent="0.2">
      <c r="A43" s="35">
        <f>A42+1</f>
        <v>36</v>
      </c>
      <c r="B43" s="17" t="s">
        <v>69</v>
      </c>
      <c r="C43" s="19" t="s">
        <v>36</v>
      </c>
      <c r="D43" s="18">
        <v>60</v>
      </c>
      <c r="E43" s="14">
        <f t="shared" si="0"/>
        <v>30.677983433888947</v>
      </c>
      <c r="F43" s="14">
        <v>0</v>
      </c>
      <c r="G43" s="14">
        <v>0</v>
      </c>
    </row>
    <row r="44" spans="1:7" x14ac:dyDescent="0.2">
      <c r="A44" s="35">
        <f t="shared" si="1"/>
        <v>37</v>
      </c>
      <c r="B44" s="17" t="s">
        <v>77</v>
      </c>
      <c r="C44" s="19" t="s">
        <v>36</v>
      </c>
      <c r="D44" s="18">
        <v>15</v>
      </c>
      <c r="E44" s="14">
        <f t="shared" si="0"/>
        <v>7.6694958584722368</v>
      </c>
      <c r="F44" s="14">
        <v>0</v>
      </c>
      <c r="G44" s="14">
        <v>0</v>
      </c>
    </row>
    <row r="45" spans="1:7" x14ac:dyDescent="0.2">
      <c r="A45" s="35">
        <f t="shared" si="1"/>
        <v>38</v>
      </c>
      <c r="B45" s="17" t="s">
        <v>78</v>
      </c>
      <c r="C45" s="19" t="s">
        <v>36</v>
      </c>
      <c r="D45" s="18">
        <v>60</v>
      </c>
      <c r="E45" s="14">
        <f t="shared" si="0"/>
        <v>30.677983433888947</v>
      </c>
      <c r="F45" s="14">
        <v>0</v>
      </c>
      <c r="G45" s="14">
        <v>0</v>
      </c>
    </row>
    <row r="46" spans="1:7" x14ac:dyDescent="0.2">
      <c r="A46" s="35">
        <f t="shared" si="1"/>
        <v>39</v>
      </c>
      <c r="B46" s="17" t="s">
        <v>79</v>
      </c>
      <c r="C46" s="19" t="s">
        <v>36</v>
      </c>
      <c r="D46" s="18">
        <v>60</v>
      </c>
      <c r="E46" s="14">
        <f t="shared" si="0"/>
        <v>30.677983433888947</v>
      </c>
      <c r="F46" s="14">
        <v>0</v>
      </c>
      <c r="G46" s="14">
        <v>0</v>
      </c>
    </row>
    <row r="47" spans="1:7" x14ac:dyDescent="0.2">
      <c r="A47" s="35">
        <f>A46+1</f>
        <v>40</v>
      </c>
      <c r="B47" s="17" t="s">
        <v>80</v>
      </c>
      <c r="C47" s="19" t="s">
        <v>36</v>
      </c>
      <c r="D47" s="18">
        <v>50</v>
      </c>
      <c r="E47" s="14">
        <f t="shared" si="0"/>
        <v>25.564986194907455</v>
      </c>
      <c r="F47" s="14">
        <v>0</v>
      </c>
      <c r="G47" s="14">
        <v>0</v>
      </c>
    </row>
    <row r="48" spans="1:7" x14ac:dyDescent="0.2">
      <c r="A48" s="35">
        <f t="shared" si="1"/>
        <v>41</v>
      </c>
      <c r="B48" s="17" t="s">
        <v>81</v>
      </c>
      <c r="C48" s="19" t="s">
        <v>36</v>
      </c>
      <c r="D48" s="18">
        <v>60</v>
      </c>
      <c r="E48" s="14">
        <f t="shared" si="0"/>
        <v>30.677983433888947</v>
      </c>
      <c r="F48" s="14">
        <v>0</v>
      </c>
      <c r="G48" s="14">
        <v>0</v>
      </c>
    </row>
    <row r="49" spans="1:7" x14ac:dyDescent="0.2">
      <c r="A49" s="35">
        <f t="shared" si="1"/>
        <v>42</v>
      </c>
      <c r="B49" s="17" t="s">
        <v>70</v>
      </c>
      <c r="C49" s="19" t="s">
        <v>36</v>
      </c>
      <c r="D49" s="18">
        <v>60</v>
      </c>
      <c r="E49" s="14">
        <f t="shared" si="0"/>
        <v>30.677983433888947</v>
      </c>
      <c r="F49" s="14">
        <v>0</v>
      </c>
      <c r="G49" s="14">
        <v>0</v>
      </c>
    </row>
    <row r="50" spans="1:7" x14ac:dyDescent="0.2">
      <c r="A50" s="35">
        <f t="shared" si="1"/>
        <v>43</v>
      </c>
      <c r="B50" s="17" t="s">
        <v>71</v>
      </c>
      <c r="C50" s="19" t="s">
        <v>36</v>
      </c>
      <c r="D50" s="18">
        <v>25</v>
      </c>
      <c r="E50" s="14">
        <f t="shared" si="0"/>
        <v>12.782493097453727</v>
      </c>
      <c r="F50" s="14">
        <v>0</v>
      </c>
      <c r="G50" s="14">
        <v>0</v>
      </c>
    </row>
    <row r="51" spans="1:7" x14ac:dyDescent="0.2">
      <c r="A51" s="35">
        <f t="shared" si="1"/>
        <v>44</v>
      </c>
      <c r="B51" s="17" t="s">
        <v>72</v>
      </c>
      <c r="C51" s="19" t="s">
        <v>36</v>
      </c>
      <c r="D51" s="18">
        <v>28</v>
      </c>
      <c r="E51" s="14">
        <f t="shared" si="0"/>
        <v>14.316392269148174</v>
      </c>
      <c r="F51" s="14">
        <v>0</v>
      </c>
      <c r="G51" s="14">
        <v>0</v>
      </c>
    </row>
    <row r="52" spans="1:7" x14ac:dyDescent="0.2">
      <c r="A52" s="35">
        <f t="shared" si="1"/>
        <v>45</v>
      </c>
      <c r="B52" s="17" t="s">
        <v>73</v>
      </c>
      <c r="C52" s="19" t="s">
        <v>36</v>
      </c>
      <c r="D52" s="18">
        <v>28</v>
      </c>
      <c r="E52" s="14">
        <f t="shared" si="0"/>
        <v>14.316392269148174</v>
      </c>
      <c r="F52" s="14">
        <v>0</v>
      </c>
      <c r="G52" s="14">
        <v>0</v>
      </c>
    </row>
    <row r="53" spans="1:7" x14ac:dyDescent="0.2">
      <c r="A53" s="35">
        <f>A52+1</f>
        <v>46</v>
      </c>
      <c r="B53" s="17" t="s">
        <v>74</v>
      </c>
      <c r="C53" s="19" t="s">
        <v>36</v>
      </c>
      <c r="D53" s="18">
        <v>43</v>
      </c>
      <c r="E53" s="14">
        <f t="shared" si="0"/>
        <v>21.985888127620413</v>
      </c>
      <c r="F53" s="14">
        <v>0</v>
      </c>
      <c r="G53" s="14">
        <v>0</v>
      </c>
    </row>
    <row r="54" spans="1:7" x14ac:dyDescent="0.2">
      <c r="A54" s="35">
        <f t="shared" ref="A54:A117" si="2">A53+1</f>
        <v>47</v>
      </c>
      <c r="B54" s="17" t="s">
        <v>279</v>
      </c>
      <c r="C54" s="19" t="s">
        <v>36</v>
      </c>
      <c r="D54" s="18">
        <v>80</v>
      </c>
      <c r="E54" s="14">
        <f t="shared" si="0"/>
        <v>40.903977911851925</v>
      </c>
      <c r="F54" s="14">
        <v>0</v>
      </c>
      <c r="G54" s="14">
        <v>0</v>
      </c>
    </row>
    <row r="55" spans="1:7" x14ac:dyDescent="0.2">
      <c r="A55" s="35">
        <f t="shared" si="2"/>
        <v>48</v>
      </c>
      <c r="B55" s="17" t="s">
        <v>280</v>
      </c>
      <c r="C55" s="19" t="s">
        <v>36</v>
      </c>
      <c r="D55" s="18">
        <v>100</v>
      </c>
      <c r="E55" s="14">
        <f t="shared" si="0"/>
        <v>51.12997238981491</v>
      </c>
      <c r="F55" s="14">
        <v>0</v>
      </c>
      <c r="G55" s="14">
        <v>0</v>
      </c>
    </row>
    <row r="56" spans="1:7" x14ac:dyDescent="0.2">
      <c r="A56" s="35">
        <f t="shared" si="2"/>
        <v>49</v>
      </c>
      <c r="B56" s="17" t="s">
        <v>82</v>
      </c>
      <c r="C56" s="19" t="s">
        <v>36</v>
      </c>
      <c r="D56" s="18">
        <v>40</v>
      </c>
      <c r="E56" s="14">
        <f t="shared" si="0"/>
        <v>20.451988955925962</v>
      </c>
      <c r="F56" s="14">
        <v>0</v>
      </c>
      <c r="G56" s="14">
        <v>0</v>
      </c>
    </row>
    <row r="57" spans="1:7" x14ac:dyDescent="0.2">
      <c r="A57" s="35">
        <f t="shared" si="2"/>
        <v>50</v>
      </c>
      <c r="B57" s="17" t="s">
        <v>83</v>
      </c>
      <c r="C57" s="19" t="s">
        <v>36</v>
      </c>
      <c r="D57" s="18">
        <v>40</v>
      </c>
      <c r="E57" s="14">
        <f t="shared" si="0"/>
        <v>20.451988955925962</v>
      </c>
      <c r="F57" s="14">
        <v>0</v>
      </c>
      <c r="G57" s="14">
        <v>0</v>
      </c>
    </row>
    <row r="58" spans="1:7" x14ac:dyDescent="0.2">
      <c r="A58" s="35">
        <f t="shared" si="2"/>
        <v>51</v>
      </c>
      <c r="B58" s="17" t="s">
        <v>84</v>
      </c>
      <c r="C58" s="19" t="s">
        <v>36</v>
      </c>
      <c r="D58" s="18">
        <v>40</v>
      </c>
      <c r="E58" s="14">
        <f t="shared" si="0"/>
        <v>20.451988955925962</v>
      </c>
      <c r="F58" s="14">
        <v>0</v>
      </c>
      <c r="G58" s="14">
        <v>0</v>
      </c>
    </row>
    <row r="59" spans="1:7" x14ac:dyDescent="0.2">
      <c r="A59" s="35">
        <f t="shared" si="2"/>
        <v>52</v>
      </c>
      <c r="B59" s="17" t="s">
        <v>85</v>
      </c>
      <c r="C59" s="19" t="s">
        <v>36</v>
      </c>
      <c r="D59" s="18">
        <v>40</v>
      </c>
      <c r="E59" s="14">
        <f t="shared" si="0"/>
        <v>20.451988955925962</v>
      </c>
      <c r="F59" s="14">
        <v>0</v>
      </c>
      <c r="G59" s="14">
        <v>0</v>
      </c>
    </row>
    <row r="60" spans="1:7" x14ac:dyDescent="0.2">
      <c r="A60" s="35">
        <f t="shared" si="2"/>
        <v>53</v>
      </c>
      <c r="B60" s="17" t="s">
        <v>86</v>
      </c>
      <c r="C60" s="19" t="s">
        <v>36</v>
      </c>
      <c r="D60" s="18">
        <v>40</v>
      </c>
      <c r="E60" s="14">
        <f t="shared" si="0"/>
        <v>20.451988955925962</v>
      </c>
      <c r="F60" s="14">
        <v>0</v>
      </c>
      <c r="G60" s="14">
        <v>0</v>
      </c>
    </row>
    <row r="61" spans="1:7" x14ac:dyDescent="0.2">
      <c r="A61" s="35">
        <f t="shared" si="2"/>
        <v>54</v>
      </c>
      <c r="B61" s="17" t="s">
        <v>87</v>
      </c>
      <c r="C61" s="19" t="s">
        <v>36</v>
      </c>
      <c r="D61" s="18">
        <v>40</v>
      </c>
      <c r="E61" s="14">
        <f t="shared" si="0"/>
        <v>20.451988955925962</v>
      </c>
      <c r="F61" s="14">
        <v>0</v>
      </c>
      <c r="G61" s="14">
        <v>0</v>
      </c>
    </row>
    <row r="62" spans="1:7" x14ac:dyDescent="0.2">
      <c r="A62" s="35">
        <f t="shared" si="2"/>
        <v>55</v>
      </c>
      <c r="B62" s="17" t="s">
        <v>88</v>
      </c>
      <c r="C62" s="19" t="s">
        <v>36</v>
      </c>
      <c r="D62" s="18">
        <v>40</v>
      </c>
      <c r="E62" s="14">
        <f t="shared" si="0"/>
        <v>20.451988955925962</v>
      </c>
      <c r="F62" s="14">
        <v>0</v>
      </c>
      <c r="G62" s="14">
        <v>0</v>
      </c>
    </row>
    <row r="63" spans="1:7" x14ac:dyDescent="0.2">
      <c r="A63" s="35">
        <f t="shared" si="2"/>
        <v>56</v>
      </c>
      <c r="B63" s="17" t="s">
        <v>89</v>
      </c>
      <c r="C63" s="19" t="s">
        <v>36</v>
      </c>
      <c r="D63" s="18">
        <v>40</v>
      </c>
      <c r="E63" s="14">
        <f t="shared" si="0"/>
        <v>20.451988955925962</v>
      </c>
      <c r="F63" s="14">
        <v>0</v>
      </c>
      <c r="G63" s="14">
        <v>0</v>
      </c>
    </row>
    <row r="64" spans="1:7" x14ac:dyDescent="0.2">
      <c r="A64" s="35">
        <f t="shared" si="2"/>
        <v>57</v>
      </c>
      <c r="B64" s="17" t="s">
        <v>90</v>
      </c>
      <c r="C64" s="19" t="s">
        <v>36</v>
      </c>
      <c r="D64" s="18">
        <v>40</v>
      </c>
      <c r="E64" s="14">
        <f t="shared" si="0"/>
        <v>20.451988955925962</v>
      </c>
      <c r="F64" s="14">
        <v>0</v>
      </c>
      <c r="G64" s="14">
        <v>0</v>
      </c>
    </row>
    <row r="65" spans="1:7" x14ac:dyDescent="0.2">
      <c r="A65" s="35">
        <f t="shared" si="2"/>
        <v>58</v>
      </c>
      <c r="B65" s="17" t="s">
        <v>91</v>
      </c>
      <c r="C65" s="19" t="s">
        <v>36</v>
      </c>
      <c r="D65" s="18">
        <v>40</v>
      </c>
      <c r="E65" s="14">
        <f t="shared" si="0"/>
        <v>20.451988955925962</v>
      </c>
      <c r="F65" s="14">
        <v>0</v>
      </c>
      <c r="G65" s="14">
        <v>0</v>
      </c>
    </row>
    <row r="66" spans="1:7" x14ac:dyDescent="0.2">
      <c r="A66" s="35">
        <f t="shared" si="2"/>
        <v>59</v>
      </c>
      <c r="B66" s="17" t="s">
        <v>92</v>
      </c>
      <c r="C66" s="19" t="s">
        <v>36</v>
      </c>
      <c r="D66" s="18">
        <v>40</v>
      </c>
      <c r="E66" s="14">
        <f t="shared" si="0"/>
        <v>20.451988955925962</v>
      </c>
      <c r="F66" s="14">
        <v>0</v>
      </c>
      <c r="G66" s="14">
        <v>0</v>
      </c>
    </row>
    <row r="67" spans="1:7" x14ac:dyDescent="0.2">
      <c r="A67" s="35">
        <f t="shared" si="2"/>
        <v>60</v>
      </c>
      <c r="B67" s="17" t="s">
        <v>93</v>
      </c>
      <c r="C67" s="19" t="s">
        <v>36</v>
      </c>
      <c r="D67" s="18">
        <v>40</v>
      </c>
      <c r="E67" s="14">
        <f t="shared" si="0"/>
        <v>20.451988955925962</v>
      </c>
      <c r="F67" s="14">
        <v>0</v>
      </c>
      <c r="G67" s="14">
        <v>0</v>
      </c>
    </row>
    <row r="68" spans="1:7" x14ac:dyDescent="0.2">
      <c r="A68" s="35">
        <f t="shared" si="2"/>
        <v>61</v>
      </c>
      <c r="B68" s="17" t="s">
        <v>120</v>
      </c>
      <c r="C68" s="19" t="s">
        <v>36</v>
      </c>
      <c r="D68" s="18">
        <v>80</v>
      </c>
      <c r="E68" s="14">
        <f t="shared" si="0"/>
        <v>40.903977911851925</v>
      </c>
      <c r="F68" s="14">
        <v>0</v>
      </c>
      <c r="G68" s="14">
        <v>0</v>
      </c>
    </row>
    <row r="69" spans="1:7" x14ac:dyDescent="0.2">
      <c r="A69" s="35">
        <f t="shared" si="2"/>
        <v>62</v>
      </c>
      <c r="B69" s="17" t="s">
        <v>121</v>
      </c>
      <c r="C69" s="19" t="s">
        <v>36</v>
      </c>
      <c r="D69" s="18">
        <v>80</v>
      </c>
      <c r="E69" s="14">
        <f t="shared" si="0"/>
        <v>40.903977911851925</v>
      </c>
      <c r="F69" s="14">
        <v>0</v>
      </c>
      <c r="G69" s="14">
        <v>0</v>
      </c>
    </row>
    <row r="70" spans="1:7" x14ac:dyDescent="0.2">
      <c r="A70" s="35">
        <f t="shared" si="2"/>
        <v>63</v>
      </c>
      <c r="B70" s="17" t="s">
        <v>122</v>
      </c>
      <c r="C70" s="19" t="s">
        <v>36</v>
      </c>
      <c r="D70" s="18">
        <v>80</v>
      </c>
      <c r="E70" s="14">
        <f t="shared" si="0"/>
        <v>40.903977911851925</v>
      </c>
      <c r="F70" s="14">
        <v>0</v>
      </c>
      <c r="G70" s="14">
        <v>0</v>
      </c>
    </row>
    <row r="71" spans="1:7" x14ac:dyDescent="0.2">
      <c r="A71" s="35">
        <f t="shared" si="2"/>
        <v>64</v>
      </c>
      <c r="B71" s="17" t="s">
        <v>94</v>
      </c>
      <c r="C71" s="19" t="s">
        <v>36</v>
      </c>
      <c r="D71" s="18">
        <v>100</v>
      </c>
      <c r="E71" s="14">
        <f t="shared" si="0"/>
        <v>51.12997238981491</v>
      </c>
      <c r="F71" s="14">
        <v>0</v>
      </c>
      <c r="G71" s="14">
        <v>0</v>
      </c>
    </row>
    <row r="72" spans="1:7" x14ac:dyDescent="0.2">
      <c r="A72" s="35">
        <f t="shared" si="2"/>
        <v>65</v>
      </c>
      <c r="B72" s="17" t="s">
        <v>95</v>
      </c>
      <c r="C72" s="19" t="s">
        <v>36</v>
      </c>
      <c r="D72" s="18">
        <v>40</v>
      </c>
      <c r="E72" s="14">
        <f t="shared" si="0"/>
        <v>20.451988955925962</v>
      </c>
      <c r="F72" s="14">
        <v>0</v>
      </c>
      <c r="G72" s="14">
        <v>0</v>
      </c>
    </row>
    <row r="73" spans="1:7" x14ac:dyDescent="0.2">
      <c r="A73" s="35">
        <f t="shared" si="2"/>
        <v>66</v>
      </c>
      <c r="B73" s="17" t="s">
        <v>123</v>
      </c>
      <c r="C73" s="19" t="s">
        <v>36</v>
      </c>
      <c r="D73" s="18">
        <v>80</v>
      </c>
      <c r="E73" s="14">
        <f t="shared" si="0"/>
        <v>40.903977911851925</v>
      </c>
      <c r="F73" s="14">
        <v>0</v>
      </c>
      <c r="G73" s="14">
        <v>0</v>
      </c>
    </row>
    <row r="74" spans="1:7" x14ac:dyDescent="0.2">
      <c r="A74" s="35">
        <f t="shared" si="2"/>
        <v>67</v>
      </c>
      <c r="B74" s="17" t="s">
        <v>96</v>
      </c>
      <c r="C74" s="19" t="s">
        <v>36</v>
      </c>
      <c r="D74" s="18">
        <v>40</v>
      </c>
      <c r="E74" s="14">
        <f t="shared" ref="E74:E137" si="3" xml:space="preserve"> D74/1.9558</f>
        <v>20.451988955925962</v>
      </c>
      <c r="F74" s="14">
        <v>0</v>
      </c>
      <c r="G74" s="14">
        <v>0</v>
      </c>
    </row>
    <row r="75" spans="1:7" x14ac:dyDescent="0.2">
      <c r="A75" s="35">
        <f t="shared" si="2"/>
        <v>68</v>
      </c>
      <c r="B75" s="17" t="s">
        <v>124</v>
      </c>
      <c r="C75" s="19" t="s">
        <v>36</v>
      </c>
      <c r="D75" s="18">
        <v>40</v>
      </c>
      <c r="E75" s="14">
        <f t="shared" si="3"/>
        <v>20.451988955925962</v>
      </c>
      <c r="F75" s="14">
        <v>0</v>
      </c>
      <c r="G75" s="14">
        <v>0</v>
      </c>
    </row>
    <row r="76" spans="1:7" x14ac:dyDescent="0.2">
      <c r="A76" s="35">
        <f t="shared" si="2"/>
        <v>69</v>
      </c>
      <c r="B76" s="17" t="s">
        <v>97</v>
      </c>
      <c r="C76" s="19" t="s">
        <v>36</v>
      </c>
      <c r="D76" s="18">
        <v>40</v>
      </c>
      <c r="E76" s="14">
        <f t="shared" si="3"/>
        <v>20.451988955925962</v>
      </c>
      <c r="F76" s="14">
        <v>0</v>
      </c>
      <c r="G76" s="14">
        <v>0</v>
      </c>
    </row>
    <row r="77" spans="1:7" x14ac:dyDescent="0.2">
      <c r="A77" s="35">
        <f t="shared" si="2"/>
        <v>70</v>
      </c>
      <c r="B77" s="17" t="s">
        <v>98</v>
      </c>
      <c r="C77" s="19" t="s">
        <v>36</v>
      </c>
      <c r="D77" s="18">
        <v>40</v>
      </c>
      <c r="E77" s="14">
        <f t="shared" si="3"/>
        <v>20.451988955925962</v>
      </c>
      <c r="F77" s="14">
        <v>0</v>
      </c>
      <c r="G77" s="14">
        <v>0</v>
      </c>
    </row>
    <row r="78" spans="1:7" x14ac:dyDescent="0.2">
      <c r="A78" s="35">
        <f t="shared" si="2"/>
        <v>71</v>
      </c>
      <c r="B78" s="17" t="s">
        <v>99</v>
      </c>
      <c r="C78" s="19" t="s">
        <v>36</v>
      </c>
      <c r="D78" s="18">
        <v>40</v>
      </c>
      <c r="E78" s="14">
        <f t="shared" si="3"/>
        <v>20.451988955925962</v>
      </c>
      <c r="F78" s="14">
        <v>0</v>
      </c>
      <c r="G78" s="14">
        <v>0</v>
      </c>
    </row>
    <row r="79" spans="1:7" x14ac:dyDescent="0.2">
      <c r="A79" s="35">
        <f t="shared" si="2"/>
        <v>72</v>
      </c>
      <c r="B79" s="17" t="s">
        <v>100</v>
      </c>
      <c r="C79" s="19" t="s">
        <v>36</v>
      </c>
      <c r="D79" s="18">
        <v>40</v>
      </c>
      <c r="E79" s="14">
        <f t="shared" si="3"/>
        <v>20.451988955925962</v>
      </c>
      <c r="F79" s="14">
        <v>0</v>
      </c>
      <c r="G79" s="14">
        <v>0</v>
      </c>
    </row>
    <row r="80" spans="1:7" x14ac:dyDescent="0.2">
      <c r="A80" s="35">
        <f t="shared" si="2"/>
        <v>73</v>
      </c>
      <c r="B80" s="17" t="s">
        <v>101</v>
      </c>
      <c r="C80" s="19" t="s">
        <v>36</v>
      </c>
      <c r="D80" s="18">
        <v>40</v>
      </c>
      <c r="E80" s="14">
        <f t="shared" si="3"/>
        <v>20.451988955925962</v>
      </c>
      <c r="F80" s="14">
        <v>0</v>
      </c>
      <c r="G80" s="14">
        <v>0</v>
      </c>
    </row>
    <row r="81" spans="1:7" x14ac:dyDescent="0.2">
      <c r="A81" s="35">
        <f t="shared" si="2"/>
        <v>74</v>
      </c>
      <c r="B81" s="17" t="s">
        <v>102</v>
      </c>
      <c r="C81" s="19" t="s">
        <v>36</v>
      </c>
      <c r="D81" s="18">
        <v>180</v>
      </c>
      <c r="E81" s="14">
        <f t="shared" si="3"/>
        <v>92.033950301666835</v>
      </c>
      <c r="F81" s="14">
        <v>0</v>
      </c>
      <c r="G81" s="14">
        <v>0</v>
      </c>
    </row>
    <row r="82" spans="1:7" x14ac:dyDescent="0.2">
      <c r="A82" s="35">
        <f t="shared" si="2"/>
        <v>75</v>
      </c>
      <c r="B82" s="17" t="s">
        <v>103</v>
      </c>
      <c r="C82" s="19" t="s">
        <v>36</v>
      </c>
      <c r="D82" s="18">
        <v>250</v>
      </c>
      <c r="E82" s="14">
        <f t="shared" si="3"/>
        <v>127.82493097453728</v>
      </c>
      <c r="F82" s="14">
        <v>0</v>
      </c>
      <c r="G82" s="14">
        <v>0</v>
      </c>
    </row>
    <row r="83" spans="1:7" x14ac:dyDescent="0.2">
      <c r="A83" s="35">
        <f t="shared" si="2"/>
        <v>76</v>
      </c>
      <c r="B83" s="17" t="s">
        <v>104</v>
      </c>
      <c r="C83" s="19" t="s">
        <v>36</v>
      </c>
      <c r="D83" s="18">
        <v>180</v>
      </c>
      <c r="E83" s="14">
        <f t="shared" si="3"/>
        <v>92.033950301666835</v>
      </c>
      <c r="F83" s="14">
        <v>0</v>
      </c>
      <c r="G83" s="14">
        <v>0</v>
      </c>
    </row>
    <row r="84" spans="1:7" x14ac:dyDescent="0.2">
      <c r="A84" s="35">
        <f t="shared" si="2"/>
        <v>77</v>
      </c>
      <c r="B84" s="17" t="s">
        <v>105</v>
      </c>
      <c r="C84" s="19" t="s">
        <v>36</v>
      </c>
      <c r="D84" s="18">
        <v>250</v>
      </c>
      <c r="E84" s="14">
        <f t="shared" si="3"/>
        <v>127.82493097453728</v>
      </c>
      <c r="F84" s="14">
        <v>0</v>
      </c>
      <c r="G84" s="14">
        <v>0</v>
      </c>
    </row>
    <row r="85" spans="1:7" x14ac:dyDescent="0.2">
      <c r="A85" s="35">
        <f t="shared" si="2"/>
        <v>78</v>
      </c>
      <c r="B85" s="17" t="s">
        <v>106</v>
      </c>
      <c r="C85" s="19" t="s">
        <v>36</v>
      </c>
      <c r="D85" s="18">
        <v>180</v>
      </c>
      <c r="E85" s="14">
        <f t="shared" si="3"/>
        <v>92.033950301666835</v>
      </c>
      <c r="F85" s="14">
        <v>0</v>
      </c>
      <c r="G85" s="14">
        <v>0</v>
      </c>
    </row>
    <row r="86" spans="1:7" x14ac:dyDescent="0.2">
      <c r="A86" s="35">
        <f t="shared" si="2"/>
        <v>79</v>
      </c>
      <c r="B86" s="17" t="s">
        <v>107</v>
      </c>
      <c r="C86" s="19" t="s">
        <v>36</v>
      </c>
      <c r="D86" s="18">
        <v>250</v>
      </c>
      <c r="E86" s="14">
        <f t="shared" si="3"/>
        <v>127.82493097453728</v>
      </c>
      <c r="F86" s="14">
        <v>0</v>
      </c>
      <c r="G86" s="14">
        <v>0</v>
      </c>
    </row>
    <row r="87" spans="1:7" x14ac:dyDescent="0.2">
      <c r="A87" s="35">
        <f t="shared" si="2"/>
        <v>80</v>
      </c>
      <c r="B87" s="17" t="s">
        <v>108</v>
      </c>
      <c r="C87" s="19" t="s">
        <v>36</v>
      </c>
      <c r="D87" s="18">
        <v>180</v>
      </c>
      <c r="E87" s="14">
        <f t="shared" si="3"/>
        <v>92.033950301666835</v>
      </c>
      <c r="F87" s="14">
        <v>0</v>
      </c>
      <c r="G87" s="14">
        <v>0</v>
      </c>
    </row>
    <row r="88" spans="1:7" x14ac:dyDescent="0.2">
      <c r="A88" s="35">
        <f t="shared" si="2"/>
        <v>81</v>
      </c>
      <c r="B88" s="17" t="s">
        <v>109</v>
      </c>
      <c r="C88" s="19" t="s">
        <v>36</v>
      </c>
      <c r="D88" s="18">
        <v>250</v>
      </c>
      <c r="E88" s="14">
        <f t="shared" si="3"/>
        <v>127.82493097453728</v>
      </c>
      <c r="F88" s="14">
        <v>0</v>
      </c>
      <c r="G88" s="14">
        <v>0</v>
      </c>
    </row>
    <row r="89" spans="1:7" x14ac:dyDescent="0.2">
      <c r="A89" s="35">
        <f t="shared" si="2"/>
        <v>82</v>
      </c>
      <c r="B89" s="17" t="s">
        <v>110</v>
      </c>
      <c r="C89" s="19" t="s">
        <v>36</v>
      </c>
      <c r="D89" s="18">
        <v>180</v>
      </c>
      <c r="E89" s="14">
        <f t="shared" si="3"/>
        <v>92.033950301666835</v>
      </c>
      <c r="F89" s="14">
        <v>0</v>
      </c>
      <c r="G89" s="14">
        <v>0</v>
      </c>
    </row>
    <row r="90" spans="1:7" x14ac:dyDescent="0.2">
      <c r="A90" s="35">
        <f t="shared" si="2"/>
        <v>83</v>
      </c>
      <c r="B90" s="17" t="s">
        <v>111</v>
      </c>
      <c r="C90" s="19" t="s">
        <v>36</v>
      </c>
      <c r="D90" s="18">
        <v>250</v>
      </c>
      <c r="E90" s="14">
        <f t="shared" si="3"/>
        <v>127.82493097453728</v>
      </c>
      <c r="F90" s="14">
        <v>0</v>
      </c>
      <c r="G90" s="14">
        <v>0</v>
      </c>
    </row>
    <row r="91" spans="1:7" x14ac:dyDescent="0.2">
      <c r="A91" s="35">
        <f t="shared" si="2"/>
        <v>84</v>
      </c>
      <c r="B91" s="17" t="s">
        <v>112</v>
      </c>
      <c r="C91" s="19" t="s">
        <v>36</v>
      </c>
      <c r="D91" s="18">
        <v>180</v>
      </c>
      <c r="E91" s="14">
        <f t="shared" si="3"/>
        <v>92.033950301666835</v>
      </c>
      <c r="F91" s="14">
        <v>0</v>
      </c>
      <c r="G91" s="14">
        <v>0</v>
      </c>
    </row>
    <row r="92" spans="1:7" x14ac:dyDescent="0.2">
      <c r="A92" s="35">
        <f t="shared" si="2"/>
        <v>85</v>
      </c>
      <c r="B92" s="17" t="s">
        <v>113</v>
      </c>
      <c r="C92" s="19" t="s">
        <v>36</v>
      </c>
      <c r="D92" s="18">
        <v>250</v>
      </c>
      <c r="E92" s="14">
        <f t="shared" si="3"/>
        <v>127.82493097453728</v>
      </c>
      <c r="F92" s="14">
        <v>0</v>
      </c>
      <c r="G92" s="14">
        <v>0</v>
      </c>
    </row>
    <row r="93" spans="1:7" x14ac:dyDescent="0.2">
      <c r="A93" s="35">
        <f t="shared" si="2"/>
        <v>86</v>
      </c>
      <c r="B93" s="17" t="s">
        <v>114</v>
      </c>
      <c r="C93" s="19" t="s">
        <v>36</v>
      </c>
      <c r="D93" s="18">
        <v>180</v>
      </c>
      <c r="E93" s="14">
        <f t="shared" si="3"/>
        <v>92.033950301666835</v>
      </c>
      <c r="F93" s="14">
        <v>0</v>
      </c>
      <c r="G93" s="14">
        <v>0</v>
      </c>
    </row>
    <row r="94" spans="1:7" x14ac:dyDescent="0.2">
      <c r="A94" s="35">
        <f t="shared" si="2"/>
        <v>87</v>
      </c>
      <c r="B94" s="17" t="s">
        <v>115</v>
      </c>
      <c r="C94" s="19" t="s">
        <v>36</v>
      </c>
      <c r="D94" s="18">
        <v>250</v>
      </c>
      <c r="E94" s="14">
        <f t="shared" si="3"/>
        <v>127.82493097453728</v>
      </c>
      <c r="F94" s="14">
        <v>0</v>
      </c>
      <c r="G94" s="14">
        <v>0</v>
      </c>
    </row>
    <row r="95" spans="1:7" x14ac:dyDescent="0.2">
      <c r="A95" s="35">
        <f t="shared" si="2"/>
        <v>88</v>
      </c>
      <c r="B95" s="17" t="s">
        <v>116</v>
      </c>
      <c r="C95" s="19" t="s">
        <v>36</v>
      </c>
      <c r="D95" s="18">
        <v>180</v>
      </c>
      <c r="E95" s="14">
        <f t="shared" si="3"/>
        <v>92.033950301666835</v>
      </c>
      <c r="F95" s="14">
        <v>0</v>
      </c>
      <c r="G95" s="14">
        <v>0</v>
      </c>
    </row>
    <row r="96" spans="1:7" x14ac:dyDescent="0.2">
      <c r="A96" s="35">
        <f t="shared" si="2"/>
        <v>89</v>
      </c>
      <c r="B96" s="20" t="s">
        <v>117</v>
      </c>
      <c r="C96" s="19" t="s">
        <v>36</v>
      </c>
      <c r="D96" s="18">
        <v>250</v>
      </c>
      <c r="E96" s="14">
        <f t="shared" si="3"/>
        <v>127.82493097453728</v>
      </c>
      <c r="F96" s="14">
        <v>0</v>
      </c>
      <c r="G96" s="14">
        <v>0</v>
      </c>
    </row>
    <row r="97" spans="1:7" x14ac:dyDescent="0.2">
      <c r="A97" s="35">
        <f t="shared" si="2"/>
        <v>90</v>
      </c>
      <c r="B97" s="20" t="s">
        <v>118</v>
      </c>
      <c r="C97" s="19" t="s">
        <v>36</v>
      </c>
      <c r="D97" s="18">
        <v>180</v>
      </c>
      <c r="E97" s="14">
        <f t="shared" si="3"/>
        <v>92.033950301666835</v>
      </c>
      <c r="F97" s="14">
        <v>0</v>
      </c>
      <c r="G97" s="14">
        <v>0</v>
      </c>
    </row>
    <row r="98" spans="1:7" x14ac:dyDescent="0.2">
      <c r="A98" s="35">
        <f t="shared" si="2"/>
        <v>91</v>
      </c>
      <c r="B98" s="20" t="s">
        <v>119</v>
      </c>
      <c r="C98" s="19" t="s">
        <v>36</v>
      </c>
      <c r="D98" s="18">
        <v>250</v>
      </c>
      <c r="E98" s="14">
        <f t="shared" si="3"/>
        <v>127.82493097453728</v>
      </c>
      <c r="F98" s="14">
        <v>0</v>
      </c>
      <c r="G98" s="14">
        <v>0</v>
      </c>
    </row>
    <row r="99" spans="1:7" x14ac:dyDescent="0.2">
      <c r="A99" s="35">
        <f t="shared" si="2"/>
        <v>92</v>
      </c>
      <c r="B99" s="20" t="s">
        <v>125</v>
      </c>
      <c r="C99" s="19" t="s">
        <v>36</v>
      </c>
      <c r="D99" s="18">
        <v>3</v>
      </c>
      <c r="E99" s="14">
        <f t="shared" si="3"/>
        <v>1.5338991716944472</v>
      </c>
      <c r="F99" s="14">
        <v>0</v>
      </c>
      <c r="G99" s="14">
        <v>0</v>
      </c>
    </row>
    <row r="100" spans="1:7" x14ac:dyDescent="0.2">
      <c r="A100" s="35">
        <f t="shared" si="2"/>
        <v>93</v>
      </c>
      <c r="B100" s="20" t="s">
        <v>151</v>
      </c>
      <c r="C100" s="19" t="s">
        <v>36</v>
      </c>
      <c r="D100" s="18">
        <v>10</v>
      </c>
      <c r="E100" s="14">
        <f t="shared" si="3"/>
        <v>5.1129972389814906</v>
      </c>
      <c r="F100" s="14">
        <v>0</v>
      </c>
      <c r="G100" s="14">
        <v>0</v>
      </c>
    </row>
    <row r="101" spans="1:7" x14ac:dyDescent="0.2">
      <c r="A101" s="35">
        <f t="shared" si="2"/>
        <v>94</v>
      </c>
      <c r="B101" s="20" t="s">
        <v>126</v>
      </c>
      <c r="C101" s="19" t="s">
        <v>36</v>
      </c>
      <c r="D101" s="18">
        <v>12</v>
      </c>
      <c r="E101" s="14">
        <f t="shared" si="3"/>
        <v>6.1355966867777889</v>
      </c>
      <c r="F101" s="14">
        <v>0</v>
      </c>
      <c r="G101" s="14">
        <v>0</v>
      </c>
    </row>
    <row r="102" spans="1:7" x14ac:dyDescent="0.2">
      <c r="A102" s="35">
        <f t="shared" si="2"/>
        <v>95</v>
      </c>
      <c r="B102" s="20" t="s">
        <v>127</v>
      </c>
      <c r="C102" s="19" t="s">
        <v>36</v>
      </c>
      <c r="D102" s="18">
        <v>20</v>
      </c>
      <c r="E102" s="14">
        <f t="shared" si="3"/>
        <v>10.225994477962981</v>
      </c>
      <c r="F102" s="14">
        <v>0</v>
      </c>
      <c r="G102" s="14">
        <v>0</v>
      </c>
    </row>
    <row r="103" spans="1:7" x14ac:dyDescent="0.2">
      <c r="A103" s="35">
        <f t="shared" si="2"/>
        <v>96</v>
      </c>
      <c r="B103" s="20" t="s">
        <v>128</v>
      </c>
      <c r="C103" s="19" t="s">
        <v>36</v>
      </c>
      <c r="D103" s="18">
        <v>20</v>
      </c>
      <c r="E103" s="14">
        <f t="shared" si="3"/>
        <v>10.225994477962981</v>
      </c>
      <c r="F103" s="14">
        <v>0</v>
      </c>
      <c r="G103" s="14">
        <v>0</v>
      </c>
    </row>
    <row r="104" spans="1:7" x14ac:dyDescent="0.2">
      <c r="A104" s="35">
        <f t="shared" si="2"/>
        <v>97</v>
      </c>
      <c r="B104" s="20" t="s">
        <v>129</v>
      </c>
      <c r="C104" s="19" t="s">
        <v>36</v>
      </c>
      <c r="D104" s="18">
        <v>20</v>
      </c>
      <c r="E104" s="14">
        <f t="shared" si="3"/>
        <v>10.225994477962981</v>
      </c>
      <c r="F104" s="14">
        <v>0</v>
      </c>
      <c r="G104" s="14">
        <v>0</v>
      </c>
    </row>
    <row r="105" spans="1:7" x14ac:dyDescent="0.2">
      <c r="A105" s="35">
        <f t="shared" si="2"/>
        <v>98</v>
      </c>
      <c r="B105" s="20" t="s">
        <v>130</v>
      </c>
      <c r="C105" s="19" t="s">
        <v>36</v>
      </c>
      <c r="D105" s="18">
        <v>20</v>
      </c>
      <c r="E105" s="14">
        <f t="shared" si="3"/>
        <v>10.225994477962981</v>
      </c>
      <c r="F105" s="14">
        <v>0</v>
      </c>
      <c r="G105" s="14">
        <v>0</v>
      </c>
    </row>
    <row r="106" spans="1:7" x14ac:dyDescent="0.2">
      <c r="A106" s="35">
        <f t="shared" si="2"/>
        <v>99</v>
      </c>
      <c r="B106" s="20" t="s">
        <v>152</v>
      </c>
      <c r="C106" s="19" t="s">
        <v>36</v>
      </c>
      <c r="D106" s="18">
        <v>20</v>
      </c>
      <c r="E106" s="14">
        <f t="shared" si="3"/>
        <v>10.225994477962981</v>
      </c>
      <c r="F106" s="14">
        <v>0</v>
      </c>
      <c r="G106" s="14">
        <v>0</v>
      </c>
    </row>
    <row r="107" spans="1:7" x14ac:dyDescent="0.2">
      <c r="A107" s="35">
        <f t="shared" si="2"/>
        <v>100</v>
      </c>
      <c r="B107" s="20" t="s">
        <v>153</v>
      </c>
      <c r="C107" s="19" t="s">
        <v>36</v>
      </c>
      <c r="D107" s="18">
        <v>20</v>
      </c>
      <c r="E107" s="14">
        <f t="shared" si="3"/>
        <v>10.225994477962981</v>
      </c>
      <c r="F107" s="14">
        <v>0</v>
      </c>
      <c r="G107" s="14">
        <v>0</v>
      </c>
    </row>
    <row r="108" spans="1:7" x14ac:dyDescent="0.2">
      <c r="A108" s="35">
        <f t="shared" si="2"/>
        <v>101</v>
      </c>
      <c r="B108" s="20" t="s">
        <v>131</v>
      </c>
      <c r="C108" s="19" t="s">
        <v>36</v>
      </c>
      <c r="D108" s="18">
        <v>20</v>
      </c>
      <c r="E108" s="14">
        <f t="shared" si="3"/>
        <v>10.225994477962981</v>
      </c>
      <c r="F108" s="14">
        <v>0</v>
      </c>
      <c r="G108" s="14">
        <v>0</v>
      </c>
    </row>
    <row r="109" spans="1:7" x14ac:dyDescent="0.2">
      <c r="A109" s="35">
        <f t="shared" si="2"/>
        <v>102</v>
      </c>
      <c r="B109" s="20" t="s">
        <v>132</v>
      </c>
      <c r="C109" s="19" t="s">
        <v>36</v>
      </c>
      <c r="D109" s="18">
        <v>20</v>
      </c>
      <c r="E109" s="14">
        <f t="shared" si="3"/>
        <v>10.225994477962981</v>
      </c>
      <c r="F109" s="14">
        <v>0</v>
      </c>
      <c r="G109" s="14">
        <v>0</v>
      </c>
    </row>
    <row r="110" spans="1:7" x14ac:dyDescent="0.2">
      <c r="A110" s="35">
        <f t="shared" si="2"/>
        <v>103</v>
      </c>
      <c r="B110" s="20" t="s">
        <v>133</v>
      </c>
      <c r="C110" s="19" t="s">
        <v>36</v>
      </c>
      <c r="D110" s="18">
        <v>20</v>
      </c>
      <c r="E110" s="14">
        <f t="shared" si="3"/>
        <v>10.225994477962981</v>
      </c>
      <c r="F110" s="14">
        <v>0</v>
      </c>
      <c r="G110" s="14">
        <v>0</v>
      </c>
    </row>
    <row r="111" spans="1:7" x14ac:dyDescent="0.2">
      <c r="A111" s="35">
        <f t="shared" si="2"/>
        <v>104</v>
      </c>
      <c r="B111" s="20" t="s">
        <v>134</v>
      </c>
      <c r="C111" s="19" t="s">
        <v>36</v>
      </c>
      <c r="D111" s="18">
        <v>20</v>
      </c>
      <c r="E111" s="14">
        <f t="shared" si="3"/>
        <v>10.225994477962981</v>
      </c>
      <c r="F111" s="14">
        <v>0</v>
      </c>
      <c r="G111" s="14">
        <v>0</v>
      </c>
    </row>
    <row r="112" spans="1:7" x14ac:dyDescent="0.2">
      <c r="A112" s="35">
        <f t="shared" si="2"/>
        <v>105</v>
      </c>
      <c r="B112" s="20" t="s">
        <v>135</v>
      </c>
      <c r="C112" s="19" t="s">
        <v>36</v>
      </c>
      <c r="D112" s="18">
        <v>25</v>
      </c>
      <c r="E112" s="14">
        <f t="shared" si="3"/>
        <v>12.782493097453727</v>
      </c>
      <c r="F112" s="14">
        <v>0</v>
      </c>
      <c r="G112" s="14">
        <v>0</v>
      </c>
    </row>
    <row r="113" spans="1:7" x14ac:dyDescent="0.2">
      <c r="A113" s="35">
        <f t="shared" si="2"/>
        <v>106</v>
      </c>
      <c r="B113" s="20" t="s">
        <v>136</v>
      </c>
      <c r="C113" s="19" t="s">
        <v>36</v>
      </c>
      <c r="D113" s="18">
        <v>20</v>
      </c>
      <c r="E113" s="14">
        <f t="shared" si="3"/>
        <v>10.225994477962981</v>
      </c>
      <c r="F113" s="14">
        <v>0</v>
      </c>
      <c r="G113" s="14">
        <v>0</v>
      </c>
    </row>
    <row r="114" spans="1:7" x14ac:dyDescent="0.2">
      <c r="A114" s="35">
        <f t="shared" si="2"/>
        <v>107</v>
      </c>
      <c r="B114" s="20" t="s">
        <v>139</v>
      </c>
      <c r="C114" s="19" t="s">
        <v>36</v>
      </c>
      <c r="D114" s="18">
        <v>10</v>
      </c>
      <c r="E114" s="14">
        <f t="shared" si="3"/>
        <v>5.1129972389814906</v>
      </c>
      <c r="F114" s="14">
        <v>0</v>
      </c>
      <c r="G114" s="14">
        <v>0</v>
      </c>
    </row>
    <row r="115" spans="1:7" x14ac:dyDescent="0.2">
      <c r="A115" s="35">
        <f t="shared" si="2"/>
        <v>108</v>
      </c>
      <c r="B115" s="20" t="s">
        <v>140</v>
      </c>
      <c r="C115" s="19" t="s">
        <v>36</v>
      </c>
      <c r="D115" s="18">
        <v>15</v>
      </c>
      <c r="E115" s="14">
        <f t="shared" si="3"/>
        <v>7.6694958584722368</v>
      </c>
      <c r="F115" s="14">
        <v>0</v>
      </c>
      <c r="G115" s="14">
        <v>0</v>
      </c>
    </row>
    <row r="116" spans="1:7" x14ac:dyDescent="0.2">
      <c r="A116" s="35">
        <f t="shared" si="2"/>
        <v>109</v>
      </c>
      <c r="B116" s="20" t="s">
        <v>141</v>
      </c>
      <c r="C116" s="19" t="s">
        <v>36</v>
      </c>
      <c r="D116" s="43">
        <v>3</v>
      </c>
      <c r="E116" s="14">
        <f t="shared" si="3"/>
        <v>1.5338991716944472</v>
      </c>
      <c r="F116" s="14">
        <v>0</v>
      </c>
      <c r="G116" s="14">
        <v>0</v>
      </c>
    </row>
    <row r="117" spans="1:7" ht="25.5" x14ac:dyDescent="0.2">
      <c r="A117" s="35">
        <f t="shared" si="2"/>
        <v>110</v>
      </c>
      <c r="B117" s="38" t="s">
        <v>161</v>
      </c>
      <c r="C117" s="19" t="s">
        <v>36</v>
      </c>
      <c r="D117" s="18">
        <v>5</v>
      </c>
      <c r="E117" s="14">
        <f t="shared" si="3"/>
        <v>2.5564986194907453</v>
      </c>
      <c r="F117" s="14">
        <v>0</v>
      </c>
      <c r="G117" s="14">
        <v>0</v>
      </c>
    </row>
    <row r="118" spans="1:7" x14ac:dyDescent="0.2">
      <c r="A118" s="35">
        <f t="shared" ref="A118:A181" si="4">A117+1</f>
        <v>111</v>
      </c>
      <c r="B118" s="39" t="s">
        <v>162</v>
      </c>
      <c r="C118" s="19" t="s">
        <v>36</v>
      </c>
      <c r="D118" s="18">
        <v>3</v>
      </c>
      <c r="E118" s="14">
        <f t="shared" si="3"/>
        <v>1.5338991716944472</v>
      </c>
      <c r="F118" s="14">
        <v>0</v>
      </c>
      <c r="G118" s="14">
        <v>0</v>
      </c>
    </row>
    <row r="119" spans="1:7" x14ac:dyDescent="0.2">
      <c r="A119" s="35">
        <f t="shared" si="4"/>
        <v>112</v>
      </c>
      <c r="B119" s="20" t="s">
        <v>163</v>
      </c>
      <c r="C119" s="19" t="s">
        <v>36</v>
      </c>
      <c r="D119" s="18">
        <v>7</v>
      </c>
      <c r="E119" s="14">
        <f t="shared" si="3"/>
        <v>3.5790980672870436</v>
      </c>
      <c r="F119" s="14">
        <v>0</v>
      </c>
      <c r="G119" s="14">
        <v>0</v>
      </c>
    </row>
    <row r="120" spans="1:7" x14ac:dyDescent="0.2">
      <c r="A120" s="35">
        <f t="shared" si="4"/>
        <v>113</v>
      </c>
      <c r="B120" s="20" t="s">
        <v>156</v>
      </c>
      <c r="C120" s="19" t="s">
        <v>36</v>
      </c>
      <c r="D120" s="18">
        <v>9</v>
      </c>
      <c r="E120" s="14">
        <f t="shared" si="3"/>
        <v>4.6016975150833419</v>
      </c>
      <c r="F120" s="14">
        <v>0</v>
      </c>
      <c r="G120" s="14">
        <v>0</v>
      </c>
    </row>
    <row r="121" spans="1:7" x14ac:dyDescent="0.2">
      <c r="A121" s="35">
        <f t="shared" si="4"/>
        <v>114</v>
      </c>
      <c r="B121" s="20" t="s">
        <v>164</v>
      </c>
      <c r="C121" s="19" t="s">
        <v>36</v>
      </c>
      <c r="D121" s="18">
        <v>10</v>
      </c>
      <c r="E121" s="14">
        <f t="shared" si="3"/>
        <v>5.1129972389814906</v>
      </c>
      <c r="F121" s="14">
        <v>0</v>
      </c>
      <c r="G121" s="14">
        <v>0</v>
      </c>
    </row>
    <row r="122" spans="1:7" x14ac:dyDescent="0.2">
      <c r="A122" s="35">
        <f t="shared" si="4"/>
        <v>115</v>
      </c>
      <c r="B122" s="20" t="s">
        <v>165</v>
      </c>
      <c r="C122" s="19" t="s">
        <v>36</v>
      </c>
      <c r="D122" s="18">
        <v>9</v>
      </c>
      <c r="E122" s="14">
        <f t="shared" si="3"/>
        <v>4.6016975150833419</v>
      </c>
      <c r="F122" s="14">
        <v>0</v>
      </c>
      <c r="G122" s="14">
        <v>0</v>
      </c>
    </row>
    <row r="123" spans="1:7" x14ac:dyDescent="0.2">
      <c r="A123" s="35">
        <f t="shared" si="4"/>
        <v>116</v>
      </c>
      <c r="B123" s="40" t="s">
        <v>166</v>
      </c>
      <c r="C123" s="19" t="s">
        <v>36</v>
      </c>
      <c r="D123" s="18">
        <v>2</v>
      </c>
      <c r="E123" s="14">
        <f t="shared" si="3"/>
        <v>1.0225994477962983</v>
      </c>
      <c r="F123" s="14">
        <v>0</v>
      </c>
      <c r="G123" s="14">
        <v>0</v>
      </c>
    </row>
    <row r="124" spans="1:7" x14ac:dyDescent="0.2">
      <c r="A124" s="35">
        <f t="shared" si="4"/>
        <v>117</v>
      </c>
      <c r="B124" s="40" t="s">
        <v>148</v>
      </c>
      <c r="C124" s="19" t="s">
        <v>36</v>
      </c>
      <c r="D124" s="18">
        <v>4</v>
      </c>
      <c r="E124" s="14">
        <f t="shared" si="3"/>
        <v>2.0451988955925966</v>
      </c>
      <c r="F124" s="14">
        <v>0</v>
      </c>
      <c r="G124" s="14">
        <v>0</v>
      </c>
    </row>
    <row r="125" spans="1:7" x14ac:dyDescent="0.2">
      <c r="A125" s="35">
        <f t="shared" si="4"/>
        <v>118</v>
      </c>
      <c r="B125" s="39" t="s">
        <v>167</v>
      </c>
      <c r="C125" s="19" t="s">
        <v>36</v>
      </c>
      <c r="D125" s="18">
        <v>5</v>
      </c>
      <c r="E125" s="14">
        <f t="shared" si="3"/>
        <v>2.5564986194907453</v>
      </c>
      <c r="F125" s="14">
        <v>0</v>
      </c>
      <c r="G125" s="14">
        <v>0</v>
      </c>
    </row>
    <row r="126" spans="1:7" x14ac:dyDescent="0.2">
      <c r="A126" s="35">
        <f t="shared" si="4"/>
        <v>119</v>
      </c>
      <c r="B126" s="39" t="s">
        <v>168</v>
      </c>
      <c r="C126" s="19" t="s">
        <v>36</v>
      </c>
      <c r="D126" s="18">
        <v>5</v>
      </c>
      <c r="E126" s="14">
        <f t="shared" si="3"/>
        <v>2.5564986194907453</v>
      </c>
      <c r="F126" s="14">
        <v>0</v>
      </c>
      <c r="G126" s="14">
        <v>0</v>
      </c>
    </row>
    <row r="127" spans="1:7" x14ac:dyDescent="0.2">
      <c r="A127" s="35">
        <f t="shared" si="4"/>
        <v>120</v>
      </c>
      <c r="B127" s="39" t="s">
        <v>169</v>
      </c>
      <c r="C127" s="19" t="s">
        <v>36</v>
      </c>
      <c r="D127" s="18">
        <v>5</v>
      </c>
      <c r="E127" s="14">
        <f t="shared" si="3"/>
        <v>2.5564986194907453</v>
      </c>
      <c r="F127" s="14">
        <v>0</v>
      </c>
      <c r="G127" s="14">
        <v>0</v>
      </c>
    </row>
    <row r="128" spans="1:7" ht="25.5" x14ac:dyDescent="0.2">
      <c r="A128" s="35">
        <f t="shared" si="4"/>
        <v>121</v>
      </c>
      <c r="B128" s="41" t="s">
        <v>170</v>
      </c>
      <c r="C128" s="19" t="s">
        <v>36</v>
      </c>
      <c r="D128" s="18">
        <v>3</v>
      </c>
      <c r="E128" s="14">
        <f t="shared" si="3"/>
        <v>1.5338991716944472</v>
      </c>
      <c r="F128" s="14">
        <v>0</v>
      </c>
      <c r="G128" s="14">
        <v>0</v>
      </c>
    </row>
    <row r="129" spans="1:7" x14ac:dyDescent="0.2">
      <c r="A129" s="35">
        <f t="shared" si="4"/>
        <v>122</v>
      </c>
      <c r="B129" s="39" t="s">
        <v>171</v>
      </c>
      <c r="C129" s="19" t="s">
        <v>36</v>
      </c>
      <c r="D129" s="18">
        <v>3</v>
      </c>
      <c r="E129" s="14">
        <f t="shared" si="3"/>
        <v>1.5338991716944472</v>
      </c>
      <c r="F129" s="14">
        <v>0</v>
      </c>
      <c r="G129" s="14">
        <v>0</v>
      </c>
    </row>
    <row r="130" spans="1:7" x14ac:dyDescent="0.2">
      <c r="A130" s="35">
        <f t="shared" si="4"/>
        <v>123</v>
      </c>
      <c r="B130" s="39" t="s">
        <v>142</v>
      </c>
      <c r="C130" s="19" t="s">
        <v>36</v>
      </c>
      <c r="D130" s="18">
        <v>10</v>
      </c>
      <c r="E130" s="14">
        <f t="shared" si="3"/>
        <v>5.1129972389814906</v>
      </c>
      <c r="F130" s="14">
        <v>0</v>
      </c>
      <c r="G130" s="14">
        <v>0</v>
      </c>
    </row>
    <row r="131" spans="1:7" x14ac:dyDescent="0.2">
      <c r="A131" s="35">
        <f t="shared" si="4"/>
        <v>124</v>
      </c>
      <c r="B131" s="40" t="s">
        <v>172</v>
      </c>
      <c r="C131" s="19" t="s">
        <v>36</v>
      </c>
      <c r="D131" s="18">
        <v>5</v>
      </c>
      <c r="E131" s="14">
        <f t="shared" si="3"/>
        <v>2.5564986194907453</v>
      </c>
      <c r="F131" s="14">
        <v>0</v>
      </c>
      <c r="G131" s="14">
        <v>0</v>
      </c>
    </row>
    <row r="132" spans="1:7" x14ac:dyDescent="0.2">
      <c r="A132" s="35">
        <f t="shared" si="4"/>
        <v>125</v>
      </c>
      <c r="B132" s="39" t="s">
        <v>227</v>
      </c>
      <c r="C132" s="19" t="s">
        <v>36</v>
      </c>
      <c r="D132" s="18">
        <v>5</v>
      </c>
      <c r="E132" s="14">
        <f t="shared" si="3"/>
        <v>2.5564986194907453</v>
      </c>
      <c r="F132" s="14">
        <v>0</v>
      </c>
      <c r="G132" s="14">
        <v>0</v>
      </c>
    </row>
    <row r="133" spans="1:7" x14ac:dyDescent="0.2">
      <c r="A133" s="35">
        <f t="shared" si="4"/>
        <v>126</v>
      </c>
      <c r="B133" s="39" t="s">
        <v>173</v>
      </c>
      <c r="C133" s="19" t="s">
        <v>36</v>
      </c>
      <c r="D133" s="18">
        <v>3</v>
      </c>
      <c r="E133" s="14">
        <f t="shared" si="3"/>
        <v>1.5338991716944472</v>
      </c>
      <c r="F133" s="14">
        <v>0</v>
      </c>
      <c r="G133" s="14">
        <v>0</v>
      </c>
    </row>
    <row r="134" spans="1:7" x14ac:dyDescent="0.2">
      <c r="A134" s="35">
        <f t="shared" si="4"/>
        <v>127</v>
      </c>
      <c r="B134" s="40" t="s">
        <v>174</v>
      </c>
      <c r="C134" s="19" t="s">
        <v>36</v>
      </c>
      <c r="D134" s="18">
        <v>3</v>
      </c>
      <c r="E134" s="14">
        <f t="shared" si="3"/>
        <v>1.5338991716944472</v>
      </c>
      <c r="F134" s="14">
        <v>0</v>
      </c>
      <c r="G134" s="14">
        <v>0</v>
      </c>
    </row>
    <row r="135" spans="1:7" x14ac:dyDescent="0.2">
      <c r="A135" s="35">
        <f t="shared" si="4"/>
        <v>128</v>
      </c>
      <c r="B135" s="40" t="s">
        <v>175</v>
      </c>
      <c r="C135" s="19" t="s">
        <v>36</v>
      </c>
      <c r="D135" s="18">
        <v>3</v>
      </c>
      <c r="E135" s="14">
        <f t="shared" si="3"/>
        <v>1.5338991716944472</v>
      </c>
      <c r="F135" s="14">
        <v>0</v>
      </c>
      <c r="G135" s="14">
        <v>0</v>
      </c>
    </row>
    <row r="136" spans="1:7" x14ac:dyDescent="0.2">
      <c r="A136" s="35">
        <f t="shared" si="4"/>
        <v>129</v>
      </c>
      <c r="B136" s="39" t="s">
        <v>176</v>
      </c>
      <c r="C136" s="19" t="s">
        <v>36</v>
      </c>
      <c r="D136" s="18">
        <v>3</v>
      </c>
      <c r="E136" s="14">
        <f t="shared" si="3"/>
        <v>1.5338991716944472</v>
      </c>
      <c r="F136" s="43">
        <v>1.7</v>
      </c>
      <c r="G136" s="14">
        <v>0</v>
      </c>
    </row>
    <row r="137" spans="1:7" x14ac:dyDescent="0.2">
      <c r="A137" s="35">
        <f t="shared" si="4"/>
        <v>130</v>
      </c>
      <c r="B137" s="39" t="s">
        <v>177</v>
      </c>
      <c r="C137" s="19" t="s">
        <v>36</v>
      </c>
      <c r="D137" s="18">
        <v>4</v>
      </c>
      <c r="E137" s="14">
        <f t="shared" si="3"/>
        <v>2.0451988955925966</v>
      </c>
      <c r="F137" s="43">
        <v>1.7</v>
      </c>
      <c r="G137" s="14">
        <v>0</v>
      </c>
    </row>
    <row r="138" spans="1:7" x14ac:dyDescent="0.2">
      <c r="A138" s="35">
        <f t="shared" si="4"/>
        <v>131</v>
      </c>
      <c r="B138" s="39" t="s">
        <v>178</v>
      </c>
      <c r="C138" s="19" t="s">
        <v>36</v>
      </c>
      <c r="D138" s="18">
        <v>4</v>
      </c>
      <c r="E138" s="14">
        <f t="shared" ref="E138:E201" si="5" xml:space="preserve"> D138/1.9558</f>
        <v>2.0451988955925966</v>
      </c>
      <c r="F138" s="43">
        <v>1.7</v>
      </c>
      <c r="G138" s="14">
        <v>0</v>
      </c>
    </row>
    <row r="139" spans="1:7" x14ac:dyDescent="0.2">
      <c r="A139" s="35">
        <f t="shared" si="4"/>
        <v>132</v>
      </c>
      <c r="B139" s="39" t="s">
        <v>179</v>
      </c>
      <c r="C139" s="19" t="s">
        <v>36</v>
      </c>
      <c r="D139" s="18">
        <v>4</v>
      </c>
      <c r="E139" s="14">
        <f t="shared" si="5"/>
        <v>2.0451988955925966</v>
      </c>
      <c r="F139" s="43">
        <v>1.7</v>
      </c>
      <c r="G139" s="14">
        <v>0</v>
      </c>
    </row>
    <row r="140" spans="1:7" x14ac:dyDescent="0.2">
      <c r="A140" s="35">
        <f t="shared" si="4"/>
        <v>133</v>
      </c>
      <c r="B140" s="39" t="s">
        <v>180</v>
      </c>
      <c r="C140" s="19" t="s">
        <v>36</v>
      </c>
      <c r="D140" s="14">
        <v>4</v>
      </c>
      <c r="E140" s="14">
        <f t="shared" si="5"/>
        <v>2.0451988955925966</v>
      </c>
      <c r="F140" s="43">
        <v>1.7</v>
      </c>
      <c r="G140" s="14">
        <v>0</v>
      </c>
    </row>
    <row r="141" spans="1:7" x14ac:dyDescent="0.2">
      <c r="A141" s="35">
        <f t="shared" si="4"/>
        <v>134</v>
      </c>
      <c r="B141" s="39" t="s">
        <v>145</v>
      </c>
      <c r="C141" s="19" t="s">
        <v>36</v>
      </c>
      <c r="D141" s="14">
        <v>4</v>
      </c>
      <c r="E141" s="14">
        <f t="shared" si="5"/>
        <v>2.0451988955925966</v>
      </c>
      <c r="F141" s="43">
        <v>1.7</v>
      </c>
      <c r="G141" s="14">
        <v>0</v>
      </c>
    </row>
    <row r="142" spans="1:7" x14ac:dyDescent="0.2">
      <c r="A142" s="35">
        <f t="shared" si="4"/>
        <v>135</v>
      </c>
      <c r="B142" s="40" t="s">
        <v>181</v>
      </c>
      <c r="C142" s="19" t="s">
        <v>36</v>
      </c>
      <c r="D142" s="14">
        <v>15</v>
      </c>
      <c r="E142" s="14">
        <f t="shared" si="5"/>
        <v>7.6694958584722368</v>
      </c>
      <c r="F142" s="43">
        <v>11</v>
      </c>
      <c r="G142" s="14">
        <v>0</v>
      </c>
    </row>
    <row r="143" spans="1:7" x14ac:dyDescent="0.2">
      <c r="A143" s="35">
        <f t="shared" si="4"/>
        <v>136</v>
      </c>
      <c r="B143" s="39" t="s">
        <v>182</v>
      </c>
      <c r="C143" s="19" t="s">
        <v>36</v>
      </c>
      <c r="D143" s="14">
        <v>4</v>
      </c>
      <c r="E143" s="14">
        <f t="shared" si="5"/>
        <v>2.0451988955925966</v>
      </c>
      <c r="F143" s="43">
        <v>1.7</v>
      </c>
      <c r="G143" s="14">
        <v>0</v>
      </c>
    </row>
    <row r="144" spans="1:7" x14ac:dyDescent="0.2">
      <c r="A144" s="35">
        <f t="shared" si="4"/>
        <v>137</v>
      </c>
      <c r="B144" s="39" t="s">
        <v>183</v>
      </c>
      <c r="C144" s="19" t="s">
        <v>36</v>
      </c>
      <c r="D144" s="14">
        <v>4</v>
      </c>
      <c r="E144" s="14">
        <f t="shared" si="5"/>
        <v>2.0451988955925966</v>
      </c>
      <c r="F144" s="43">
        <v>1.7</v>
      </c>
      <c r="G144" s="14">
        <v>0</v>
      </c>
    </row>
    <row r="145" spans="1:7" x14ac:dyDescent="0.2">
      <c r="A145" s="35">
        <f t="shared" si="4"/>
        <v>138</v>
      </c>
      <c r="B145" s="39" t="s">
        <v>184</v>
      </c>
      <c r="C145" s="19" t="s">
        <v>36</v>
      </c>
      <c r="D145" s="14">
        <v>4</v>
      </c>
      <c r="E145" s="14">
        <f t="shared" si="5"/>
        <v>2.0451988955925966</v>
      </c>
      <c r="F145" s="43">
        <v>1.7</v>
      </c>
      <c r="G145" s="14">
        <v>0</v>
      </c>
    </row>
    <row r="146" spans="1:7" x14ac:dyDescent="0.2">
      <c r="A146" s="35">
        <f t="shared" si="4"/>
        <v>139</v>
      </c>
      <c r="B146" s="39" t="s">
        <v>185</v>
      </c>
      <c r="C146" s="19" t="s">
        <v>36</v>
      </c>
      <c r="D146" s="14">
        <v>5</v>
      </c>
      <c r="E146" s="14">
        <f t="shared" si="5"/>
        <v>2.5564986194907453</v>
      </c>
      <c r="F146" s="43">
        <v>1.7</v>
      </c>
      <c r="G146" s="14">
        <v>0</v>
      </c>
    </row>
    <row r="147" spans="1:7" x14ac:dyDescent="0.2">
      <c r="A147" s="35">
        <f t="shared" si="4"/>
        <v>140</v>
      </c>
      <c r="B147" s="39" t="s">
        <v>147</v>
      </c>
      <c r="C147" s="19" t="s">
        <v>36</v>
      </c>
      <c r="D147" s="14">
        <v>4</v>
      </c>
      <c r="E147" s="14">
        <f t="shared" si="5"/>
        <v>2.0451988955925966</v>
      </c>
      <c r="F147" s="43">
        <v>1.7</v>
      </c>
      <c r="G147" s="14">
        <v>0</v>
      </c>
    </row>
    <row r="148" spans="1:7" x14ac:dyDescent="0.2">
      <c r="A148" s="35">
        <f t="shared" si="4"/>
        <v>141</v>
      </c>
      <c r="B148" s="39" t="s">
        <v>186</v>
      </c>
      <c r="C148" s="19" t="s">
        <v>36</v>
      </c>
      <c r="D148" s="14">
        <v>4</v>
      </c>
      <c r="E148" s="14">
        <f t="shared" si="5"/>
        <v>2.0451988955925966</v>
      </c>
      <c r="F148" s="43">
        <v>1.7</v>
      </c>
      <c r="G148" s="14">
        <v>0</v>
      </c>
    </row>
    <row r="149" spans="1:7" x14ac:dyDescent="0.2">
      <c r="A149" s="35">
        <f t="shared" si="4"/>
        <v>142</v>
      </c>
      <c r="B149" s="39" t="s">
        <v>187</v>
      </c>
      <c r="C149" s="19" t="s">
        <v>36</v>
      </c>
      <c r="D149" s="14">
        <v>4</v>
      </c>
      <c r="E149" s="14">
        <f t="shared" si="5"/>
        <v>2.0451988955925966</v>
      </c>
      <c r="F149" s="43">
        <v>1.7</v>
      </c>
      <c r="G149" s="14">
        <v>0</v>
      </c>
    </row>
    <row r="150" spans="1:7" x14ac:dyDescent="0.2">
      <c r="A150" s="35">
        <f t="shared" si="4"/>
        <v>143</v>
      </c>
      <c r="B150" s="39" t="s">
        <v>188</v>
      </c>
      <c r="C150" s="19" t="s">
        <v>36</v>
      </c>
      <c r="D150" s="14">
        <v>5</v>
      </c>
      <c r="E150" s="14">
        <f t="shared" si="5"/>
        <v>2.5564986194907453</v>
      </c>
      <c r="F150" s="43">
        <v>2</v>
      </c>
      <c r="G150" s="14">
        <v>0</v>
      </c>
    </row>
    <row r="151" spans="1:7" x14ac:dyDescent="0.2">
      <c r="A151" s="35">
        <f t="shared" si="4"/>
        <v>144</v>
      </c>
      <c r="B151" s="39" t="s">
        <v>189</v>
      </c>
      <c r="C151" s="19" t="s">
        <v>36</v>
      </c>
      <c r="D151" s="14">
        <v>5</v>
      </c>
      <c r="E151" s="14">
        <f t="shared" si="5"/>
        <v>2.5564986194907453</v>
      </c>
      <c r="F151" s="43">
        <v>3.4</v>
      </c>
      <c r="G151" s="14">
        <v>0</v>
      </c>
    </row>
    <row r="152" spans="1:7" ht="25.5" x14ac:dyDescent="0.2">
      <c r="A152" s="35">
        <f t="shared" si="4"/>
        <v>145</v>
      </c>
      <c r="B152" s="38" t="s">
        <v>190</v>
      </c>
      <c r="C152" s="19" t="s">
        <v>36</v>
      </c>
      <c r="D152" s="14">
        <v>15</v>
      </c>
      <c r="E152" s="14">
        <f t="shared" si="5"/>
        <v>7.6694958584722368</v>
      </c>
      <c r="F152" s="43">
        <v>5</v>
      </c>
      <c r="G152" s="14">
        <v>0</v>
      </c>
    </row>
    <row r="153" spans="1:7" x14ac:dyDescent="0.2">
      <c r="A153" s="35">
        <f t="shared" si="4"/>
        <v>146</v>
      </c>
      <c r="B153" s="39" t="s">
        <v>191</v>
      </c>
      <c r="C153" s="19" t="s">
        <v>36</v>
      </c>
      <c r="D153" s="14">
        <v>4</v>
      </c>
      <c r="E153" s="14">
        <f t="shared" si="5"/>
        <v>2.0451988955925966</v>
      </c>
      <c r="F153" s="43">
        <v>1.7</v>
      </c>
      <c r="G153" s="14">
        <v>0</v>
      </c>
    </row>
    <row r="154" spans="1:7" x14ac:dyDescent="0.2">
      <c r="A154" s="35">
        <f t="shared" si="4"/>
        <v>147</v>
      </c>
      <c r="B154" s="39" t="s">
        <v>192</v>
      </c>
      <c r="C154" s="19" t="s">
        <v>36</v>
      </c>
      <c r="D154" s="14">
        <v>4</v>
      </c>
      <c r="E154" s="14">
        <f t="shared" si="5"/>
        <v>2.0451988955925966</v>
      </c>
      <c r="F154" s="43">
        <v>1.7</v>
      </c>
      <c r="G154" s="14">
        <v>0</v>
      </c>
    </row>
    <row r="155" spans="1:7" x14ac:dyDescent="0.2">
      <c r="A155" s="35">
        <f t="shared" si="4"/>
        <v>148</v>
      </c>
      <c r="B155" s="39" t="s">
        <v>193</v>
      </c>
      <c r="C155" s="19" t="s">
        <v>36</v>
      </c>
      <c r="D155" s="14">
        <v>4</v>
      </c>
      <c r="E155" s="14">
        <f t="shared" si="5"/>
        <v>2.0451988955925966</v>
      </c>
      <c r="F155" s="43">
        <v>1.7</v>
      </c>
      <c r="G155" s="14">
        <v>0</v>
      </c>
    </row>
    <row r="156" spans="1:7" x14ac:dyDescent="0.2">
      <c r="A156" s="35">
        <f t="shared" si="4"/>
        <v>149</v>
      </c>
      <c r="B156" s="39" t="s">
        <v>194</v>
      </c>
      <c r="C156" s="19" t="s">
        <v>36</v>
      </c>
      <c r="D156" s="14">
        <v>5</v>
      </c>
      <c r="E156" s="14">
        <f t="shared" si="5"/>
        <v>2.5564986194907453</v>
      </c>
      <c r="F156" s="43">
        <v>2.5</v>
      </c>
      <c r="G156" s="14">
        <v>0</v>
      </c>
    </row>
    <row r="157" spans="1:7" x14ac:dyDescent="0.2">
      <c r="A157" s="35">
        <f t="shared" si="4"/>
        <v>150</v>
      </c>
      <c r="B157" s="38" t="s">
        <v>195</v>
      </c>
      <c r="C157" s="19" t="s">
        <v>36</v>
      </c>
      <c r="D157" s="14">
        <v>10</v>
      </c>
      <c r="E157" s="14">
        <f t="shared" si="5"/>
        <v>5.1129972389814906</v>
      </c>
      <c r="F157" s="43">
        <v>4.5</v>
      </c>
      <c r="G157" s="14">
        <v>0</v>
      </c>
    </row>
    <row r="158" spans="1:7" x14ac:dyDescent="0.2">
      <c r="A158" s="35">
        <f t="shared" si="4"/>
        <v>151</v>
      </c>
      <c r="B158" s="39" t="s">
        <v>196</v>
      </c>
      <c r="C158" s="19" t="s">
        <v>36</v>
      </c>
      <c r="D158" s="14">
        <v>4</v>
      </c>
      <c r="E158" s="14">
        <f t="shared" si="5"/>
        <v>2.0451988955925966</v>
      </c>
      <c r="F158" s="43">
        <v>2.2000000000000002</v>
      </c>
      <c r="G158" s="14">
        <v>0</v>
      </c>
    </row>
    <row r="159" spans="1:7" ht="25.5" x14ac:dyDescent="0.2">
      <c r="A159" s="35">
        <f t="shared" si="4"/>
        <v>152</v>
      </c>
      <c r="B159" s="38" t="s">
        <v>197</v>
      </c>
      <c r="C159" s="19" t="s">
        <v>36</v>
      </c>
      <c r="D159" s="14">
        <v>10</v>
      </c>
      <c r="E159" s="14">
        <f t="shared" si="5"/>
        <v>5.1129972389814906</v>
      </c>
      <c r="F159" s="43">
        <v>2.5</v>
      </c>
      <c r="G159" s="14">
        <v>0</v>
      </c>
    </row>
    <row r="160" spans="1:7" x14ac:dyDescent="0.2">
      <c r="A160" s="35">
        <f t="shared" si="4"/>
        <v>153</v>
      </c>
      <c r="B160" s="39" t="s">
        <v>198</v>
      </c>
      <c r="C160" s="19" t="s">
        <v>36</v>
      </c>
      <c r="D160" s="14">
        <v>6</v>
      </c>
      <c r="E160" s="14">
        <f t="shared" si="5"/>
        <v>3.0677983433888945</v>
      </c>
      <c r="F160" s="43">
        <v>2.5</v>
      </c>
      <c r="G160" s="14">
        <v>0</v>
      </c>
    </row>
    <row r="161" spans="1:7" x14ac:dyDescent="0.2">
      <c r="A161" s="35">
        <f t="shared" si="4"/>
        <v>154</v>
      </c>
      <c r="B161" s="39" t="s">
        <v>228</v>
      </c>
      <c r="C161" s="19" t="s">
        <v>36</v>
      </c>
      <c r="D161" s="14">
        <v>5</v>
      </c>
      <c r="E161" s="14">
        <f t="shared" si="5"/>
        <v>2.5564986194907453</v>
      </c>
      <c r="F161" s="43">
        <v>4.7</v>
      </c>
      <c r="G161" s="14">
        <v>0</v>
      </c>
    </row>
    <row r="162" spans="1:7" x14ac:dyDescent="0.2">
      <c r="A162" s="35">
        <f t="shared" si="4"/>
        <v>155</v>
      </c>
      <c r="B162" s="39" t="s">
        <v>199</v>
      </c>
      <c r="C162" s="19" t="s">
        <v>36</v>
      </c>
      <c r="D162" s="14">
        <v>10</v>
      </c>
      <c r="E162" s="14">
        <f t="shared" si="5"/>
        <v>5.1129972389814906</v>
      </c>
      <c r="F162" s="43">
        <v>7.5</v>
      </c>
      <c r="G162" s="14">
        <v>0</v>
      </c>
    </row>
    <row r="163" spans="1:7" x14ac:dyDescent="0.2">
      <c r="A163" s="35">
        <f t="shared" si="4"/>
        <v>156</v>
      </c>
      <c r="B163" s="39" t="s">
        <v>200</v>
      </c>
      <c r="C163" s="19" t="s">
        <v>36</v>
      </c>
      <c r="D163" s="14">
        <v>15</v>
      </c>
      <c r="E163" s="14">
        <f t="shared" si="5"/>
        <v>7.6694958584722368</v>
      </c>
      <c r="F163" s="43">
        <v>11.75</v>
      </c>
      <c r="G163" s="14">
        <v>0</v>
      </c>
    </row>
    <row r="164" spans="1:7" x14ac:dyDescent="0.2">
      <c r="A164" s="35">
        <f t="shared" si="4"/>
        <v>157</v>
      </c>
      <c r="B164" s="39" t="s">
        <v>201</v>
      </c>
      <c r="C164" s="19" t="s">
        <v>36</v>
      </c>
      <c r="D164" s="14">
        <v>15</v>
      </c>
      <c r="E164" s="14">
        <f t="shared" si="5"/>
        <v>7.6694958584722368</v>
      </c>
      <c r="F164" s="43">
        <v>11.75</v>
      </c>
      <c r="G164" s="14">
        <v>0</v>
      </c>
    </row>
    <row r="165" spans="1:7" x14ac:dyDescent="0.2">
      <c r="A165" s="35">
        <f t="shared" si="4"/>
        <v>158</v>
      </c>
      <c r="B165" s="39" t="s">
        <v>202</v>
      </c>
      <c r="C165" s="19" t="s">
        <v>36</v>
      </c>
      <c r="D165" s="14">
        <v>15</v>
      </c>
      <c r="E165" s="14">
        <f t="shared" si="5"/>
        <v>7.6694958584722368</v>
      </c>
      <c r="F165" s="43">
        <v>11.75</v>
      </c>
      <c r="G165" s="14">
        <v>0</v>
      </c>
    </row>
    <row r="166" spans="1:7" x14ac:dyDescent="0.2">
      <c r="A166" s="35">
        <f t="shared" si="4"/>
        <v>159</v>
      </c>
      <c r="B166" s="39" t="s">
        <v>203</v>
      </c>
      <c r="C166" s="19" t="s">
        <v>36</v>
      </c>
      <c r="D166" s="14">
        <v>15</v>
      </c>
      <c r="E166" s="14">
        <f t="shared" si="5"/>
        <v>7.6694958584722368</v>
      </c>
      <c r="F166" s="43">
        <v>11.75</v>
      </c>
      <c r="G166" s="14">
        <v>0</v>
      </c>
    </row>
    <row r="167" spans="1:7" x14ac:dyDescent="0.2">
      <c r="A167" s="35">
        <f t="shared" si="4"/>
        <v>160</v>
      </c>
      <c r="B167" s="39" t="s">
        <v>204</v>
      </c>
      <c r="C167" s="19" t="s">
        <v>36</v>
      </c>
      <c r="D167" s="14">
        <v>15</v>
      </c>
      <c r="E167" s="14">
        <f t="shared" si="5"/>
        <v>7.6694958584722368</v>
      </c>
      <c r="F167" s="43">
        <v>11.75</v>
      </c>
      <c r="G167" s="14">
        <v>0</v>
      </c>
    </row>
    <row r="168" spans="1:7" x14ac:dyDescent="0.2">
      <c r="A168" s="35">
        <f t="shared" si="4"/>
        <v>161</v>
      </c>
      <c r="B168" s="40" t="s">
        <v>205</v>
      </c>
      <c r="C168" s="19" t="s">
        <v>36</v>
      </c>
      <c r="D168" s="14">
        <v>15</v>
      </c>
      <c r="E168" s="14">
        <f t="shared" si="5"/>
        <v>7.6694958584722368</v>
      </c>
      <c r="F168" s="43">
        <v>12</v>
      </c>
      <c r="G168" s="14">
        <v>0</v>
      </c>
    </row>
    <row r="169" spans="1:7" x14ac:dyDescent="0.2">
      <c r="A169" s="35">
        <f t="shared" si="4"/>
        <v>162</v>
      </c>
      <c r="B169" s="39" t="s">
        <v>206</v>
      </c>
      <c r="C169" s="19" t="s">
        <v>36</v>
      </c>
      <c r="D169" s="14">
        <v>15</v>
      </c>
      <c r="E169" s="14">
        <f t="shared" si="5"/>
        <v>7.6694958584722368</v>
      </c>
      <c r="F169" s="43">
        <v>12</v>
      </c>
      <c r="G169" s="14">
        <v>0</v>
      </c>
    </row>
    <row r="170" spans="1:7" x14ac:dyDescent="0.2">
      <c r="A170" s="35">
        <f t="shared" si="4"/>
        <v>163</v>
      </c>
      <c r="B170" s="42" t="s">
        <v>184</v>
      </c>
      <c r="C170" s="19" t="s">
        <v>36</v>
      </c>
      <c r="D170" s="14">
        <v>20</v>
      </c>
      <c r="E170" s="14">
        <f t="shared" si="5"/>
        <v>10.225994477962981</v>
      </c>
      <c r="F170" s="43">
        <v>13</v>
      </c>
      <c r="G170" s="14">
        <v>0</v>
      </c>
    </row>
    <row r="171" spans="1:7" x14ac:dyDescent="0.2">
      <c r="A171" s="35">
        <f t="shared" si="4"/>
        <v>164</v>
      </c>
      <c r="B171" s="39" t="s">
        <v>229</v>
      </c>
      <c r="C171" s="19" t="s">
        <v>36</v>
      </c>
      <c r="D171" s="14">
        <v>20</v>
      </c>
      <c r="E171" s="14">
        <f t="shared" si="5"/>
        <v>10.225994477962981</v>
      </c>
      <c r="F171" s="43">
        <v>13.5</v>
      </c>
      <c r="G171" s="14">
        <v>0</v>
      </c>
    </row>
    <row r="172" spans="1:7" x14ac:dyDescent="0.2">
      <c r="A172" s="35">
        <f t="shared" si="4"/>
        <v>165</v>
      </c>
      <c r="B172" s="39" t="s">
        <v>230</v>
      </c>
      <c r="C172" s="19" t="s">
        <v>36</v>
      </c>
      <c r="D172" s="14">
        <v>20</v>
      </c>
      <c r="E172" s="14">
        <f t="shared" si="5"/>
        <v>10.225994477962981</v>
      </c>
      <c r="F172" s="43">
        <v>13.5</v>
      </c>
      <c r="G172" s="14">
        <v>0</v>
      </c>
    </row>
    <row r="173" spans="1:7" x14ac:dyDescent="0.2">
      <c r="A173" s="35">
        <f t="shared" si="4"/>
        <v>166</v>
      </c>
      <c r="B173" s="39" t="s">
        <v>231</v>
      </c>
      <c r="C173" s="19" t="s">
        <v>36</v>
      </c>
      <c r="D173" s="14">
        <v>20</v>
      </c>
      <c r="E173" s="14">
        <f t="shared" si="5"/>
        <v>10.225994477962981</v>
      </c>
      <c r="F173" s="43">
        <v>13.5</v>
      </c>
      <c r="G173" s="14">
        <v>0</v>
      </c>
    </row>
    <row r="174" spans="1:7" x14ac:dyDescent="0.2">
      <c r="A174" s="35">
        <f t="shared" si="4"/>
        <v>167</v>
      </c>
      <c r="B174" s="39" t="s">
        <v>207</v>
      </c>
      <c r="C174" s="19" t="s">
        <v>36</v>
      </c>
      <c r="D174" s="14">
        <v>20</v>
      </c>
      <c r="E174" s="14">
        <f t="shared" si="5"/>
        <v>10.225994477962981</v>
      </c>
      <c r="F174" s="43">
        <v>13.5</v>
      </c>
      <c r="G174" s="14">
        <v>0</v>
      </c>
    </row>
    <row r="175" spans="1:7" x14ac:dyDescent="0.2">
      <c r="A175" s="35">
        <f t="shared" si="4"/>
        <v>168</v>
      </c>
      <c r="B175" s="20" t="s">
        <v>137</v>
      </c>
      <c r="C175" s="19" t="s">
        <v>36</v>
      </c>
      <c r="D175" s="18">
        <v>15</v>
      </c>
      <c r="E175" s="14">
        <f t="shared" si="5"/>
        <v>7.6694958584722368</v>
      </c>
      <c r="F175" s="14">
        <v>0</v>
      </c>
      <c r="G175" s="14">
        <v>0</v>
      </c>
    </row>
    <row r="176" spans="1:7" x14ac:dyDescent="0.2">
      <c r="A176" s="35">
        <f t="shared" si="4"/>
        <v>169</v>
      </c>
      <c r="B176" s="20" t="s">
        <v>138</v>
      </c>
      <c r="C176" s="19" t="s">
        <v>36</v>
      </c>
      <c r="D176" s="18">
        <v>15</v>
      </c>
      <c r="E176" s="14">
        <f t="shared" si="5"/>
        <v>7.6694958584722368</v>
      </c>
      <c r="F176" s="14">
        <v>0</v>
      </c>
      <c r="G176" s="14">
        <v>0</v>
      </c>
    </row>
    <row r="177" spans="1:7" x14ac:dyDescent="0.2">
      <c r="A177" s="35">
        <f t="shared" si="4"/>
        <v>170</v>
      </c>
      <c r="B177" s="39" t="s">
        <v>208</v>
      </c>
      <c r="C177" s="19" t="s">
        <v>36</v>
      </c>
      <c r="D177" s="14">
        <v>25</v>
      </c>
      <c r="E177" s="14">
        <f t="shared" si="5"/>
        <v>12.782493097453727</v>
      </c>
      <c r="F177" s="43">
        <v>14.5</v>
      </c>
      <c r="G177" s="14">
        <v>0</v>
      </c>
    </row>
    <row r="178" spans="1:7" x14ac:dyDescent="0.2">
      <c r="A178" s="35">
        <f t="shared" si="4"/>
        <v>171</v>
      </c>
      <c r="B178" s="39" t="s">
        <v>209</v>
      </c>
      <c r="C178" s="19" t="s">
        <v>36</v>
      </c>
      <c r="D178" s="14">
        <v>20</v>
      </c>
      <c r="E178" s="14">
        <f t="shared" si="5"/>
        <v>10.225994477962981</v>
      </c>
      <c r="F178" s="43">
        <v>14.5</v>
      </c>
      <c r="G178" s="14">
        <v>0</v>
      </c>
    </row>
    <row r="179" spans="1:7" x14ac:dyDescent="0.2">
      <c r="A179" s="35">
        <f t="shared" si="4"/>
        <v>172</v>
      </c>
      <c r="B179" s="39" t="s">
        <v>210</v>
      </c>
      <c r="C179" s="19" t="s">
        <v>36</v>
      </c>
      <c r="D179" s="14">
        <v>20</v>
      </c>
      <c r="E179" s="14">
        <f t="shared" si="5"/>
        <v>10.225994477962981</v>
      </c>
      <c r="F179" s="43">
        <v>14.5</v>
      </c>
      <c r="G179" s="14">
        <v>0</v>
      </c>
    </row>
    <row r="180" spans="1:7" x14ac:dyDescent="0.2">
      <c r="A180" s="35">
        <f t="shared" si="4"/>
        <v>173</v>
      </c>
      <c r="B180" s="39" t="s">
        <v>211</v>
      </c>
      <c r="C180" s="19" t="s">
        <v>36</v>
      </c>
      <c r="D180" s="14">
        <v>20</v>
      </c>
      <c r="E180" s="14">
        <f t="shared" si="5"/>
        <v>10.225994477962981</v>
      </c>
      <c r="F180" s="43">
        <v>14.5</v>
      </c>
      <c r="G180" s="14">
        <v>0</v>
      </c>
    </row>
    <row r="181" spans="1:7" x14ac:dyDescent="0.2">
      <c r="A181" s="35">
        <f t="shared" si="4"/>
        <v>174</v>
      </c>
      <c r="B181" s="39" t="s">
        <v>212</v>
      </c>
      <c r="C181" s="19" t="s">
        <v>36</v>
      </c>
      <c r="D181" s="14">
        <v>20</v>
      </c>
      <c r="E181" s="14">
        <f t="shared" si="5"/>
        <v>10.225994477962981</v>
      </c>
      <c r="F181" s="43">
        <v>14.5</v>
      </c>
      <c r="G181" s="14">
        <v>0</v>
      </c>
    </row>
    <row r="182" spans="1:7" x14ac:dyDescent="0.2">
      <c r="A182" s="35">
        <f t="shared" ref="A182:A245" si="6">A181+1</f>
        <v>175</v>
      </c>
      <c r="B182" s="39" t="s">
        <v>213</v>
      </c>
      <c r="C182" s="19" t="s">
        <v>36</v>
      </c>
      <c r="D182" s="14">
        <v>12</v>
      </c>
      <c r="E182" s="14">
        <f t="shared" si="5"/>
        <v>6.1355966867777889</v>
      </c>
      <c r="F182" s="43">
        <v>9.6</v>
      </c>
      <c r="G182" s="14">
        <v>0</v>
      </c>
    </row>
    <row r="183" spans="1:7" x14ac:dyDescent="0.2">
      <c r="A183" s="35">
        <f t="shared" si="6"/>
        <v>176</v>
      </c>
      <c r="B183" s="39" t="s">
        <v>214</v>
      </c>
      <c r="C183" s="19" t="s">
        <v>36</v>
      </c>
      <c r="D183" s="14">
        <v>15</v>
      </c>
      <c r="E183" s="14">
        <f t="shared" si="5"/>
        <v>7.6694958584722368</v>
      </c>
      <c r="F183" s="43">
        <v>12</v>
      </c>
      <c r="G183" s="14">
        <v>0</v>
      </c>
    </row>
    <row r="184" spans="1:7" x14ac:dyDescent="0.2">
      <c r="A184" s="35">
        <f t="shared" si="6"/>
        <v>177</v>
      </c>
      <c r="B184" s="39" t="s">
        <v>272</v>
      </c>
      <c r="C184" s="19" t="s">
        <v>36</v>
      </c>
      <c r="D184" s="14">
        <v>15</v>
      </c>
      <c r="E184" s="14">
        <f t="shared" si="5"/>
        <v>7.6694958584722368</v>
      </c>
      <c r="F184" s="43">
        <v>12</v>
      </c>
      <c r="G184" s="14">
        <v>0</v>
      </c>
    </row>
    <row r="185" spans="1:7" x14ac:dyDescent="0.2">
      <c r="A185" s="35">
        <f t="shared" si="6"/>
        <v>178</v>
      </c>
      <c r="B185" s="39" t="s">
        <v>275</v>
      </c>
      <c r="C185" s="19" t="s">
        <v>36</v>
      </c>
      <c r="D185" s="14">
        <v>15</v>
      </c>
      <c r="E185" s="14">
        <f t="shared" si="5"/>
        <v>7.6694958584722368</v>
      </c>
      <c r="F185" s="43">
        <v>12</v>
      </c>
      <c r="G185" s="14">
        <v>0</v>
      </c>
    </row>
    <row r="186" spans="1:7" x14ac:dyDescent="0.2">
      <c r="A186" s="35">
        <f t="shared" si="6"/>
        <v>179</v>
      </c>
      <c r="B186" s="39" t="s">
        <v>276</v>
      </c>
      <c r="C186" s="19" t="s">
        <v>36</v>
      </c>
      <c r="D186" s="14">
        <v>15</v>
      </c>
      <c r="E186" s="14">
        <f t="shared" si="5"/>
        <v>7.6694958584722368</v>
      </c>
      <c r="F186" s="43">
        <v>12</v>
      </c>
      <c r="G186" s="14">
        <v>0</v>
      </c>
    </row>
    <row r="187" spans="1:7" x14ac:dyDescent="0.2">
      <c r="A187" s="35">
        <f t="shared" si="6"/>
        <v>180</v>
      </c>
      <c r="B187" s="39" t="s">
        <v>274</v>
      </c>
      <c r="C187" s="19" t="s">
        <v>36</v>
      </c>
      <c r="D187" s="14">
        <v>15</v>
      </c>
      <c r="E187" s="14">
        <f t="shared" si="5"/>
        <v>7.6694958584722368</v>
      </c>
      <c r="F187" s="43">
        <v>12</v>
      </c>
      <c r="G187" s="14">
        <v>0</v>
      </c>
    </row>
    <row r="188" spans="1:7" x14ac:dyDescent="0.2">
      <c r="A188" s="35">
        <f t="shared" si="6"/>
        <v>181</v>
      </c>
      <c r="B188" s="39" t="s">
        <v>215</v>
      </c>
      <c r="C188" s="19" t="s">
        <v>36</v>
      </c>
      <c r="D188" s="14">
        <v>15</v>
      </c>
      <c r="E188" s="14">
        <f t="shared" si="5"/>
        <v>7.6694958584722368</v>
      </c>
      <c r="F188" s="43">
        <v>12</v>
      </c>
      <c r="G188" s="14">
        <v>0</v>
      </c>
    </row>
    <row r="189" spans="1:7" x14ac:dyDescent="0.2">
      <c r="A189" s="35">
        <f t="shared" si="6"/>
        <v>182</v>
      </c>
      <c r="B189" s="39" t="s">
        <v>216</v>
      </c>
      <c r="C189" s="19" t="s">
        <v>36</v>
      </c>
      <c r="D189" s="14">
        <v>15</v>
      </c>
      <c r="E189" s="14">
        <f t="shared" si="5"/>
        <v>7.6694958584722368</v>
      </c>
      <c r="F189" s="43">
        <v>12</v>
      </c>
      <c r="G189" s="14">
        <v>0</v>
      </c>
    </row>
    <row r="190" spans="1:7" x14ac:dyDescent="0.2">
      <c r="A190" s="35">
        <f t="shared" si="6"/>
        <v>183</v>
      </c>
      <c r="B190" s="39" t="s">
        <v>217</v>
      </c>
      <c r="C190" s="19" t="s">
        <v>36</v>
      </c>
      <c r="D190" s="14">
        <v>15</v>
      </c>
      <c r="E190" s="14">
        <f t="shared" si="5"/>
        <v>7.6694958584722368</v>
      </c>
      <c r="F190" s="43">
        <v>12</v>
      </c>
      <c r="G190" s="14">
        <v>0</v>
      </c>
    </row>
    <row r="191" spans="1:7" x14ac:dyDescent="0.2">
      <c r="A191" s="35">
        <f t="shared" si="6"/>
        <v>184</v>
      </c>
      <c r="B191" s="39" t="s">
        <v>218</v>
      </c>
      <c r="C191" s="19" t="s">
        <v>36</v>
      </c>
      <c r="D191" s="14">
        <v>15</v>
      </c>
      <c r="E191" s="14">
        <f t="shared" si="5"/>
        <v>7.6694958584722368</v>
      </c>
      <c r="F191" s="43">
        <v>12</v>
      </c>
      <c r="G191" s="14">
        <v>0</v>
      </c>
    </row>
    <row r="192" spans="1:7" x14ac:dyDescent="0.2">
      <c r="A192" s="35">
        <f t="shared" si="6"/>
        <v>185</v>
      </c>
      <c r="B192" s="39" t="s">
        <v>273</v>
      </c>
      <c r="C192" s="19" t="s">
        <v>36</v>
      </c>
      <c r="D192" s="14">
        <v>20</v>
      </c>
      <c r="E192" s="14">
        <f t="shared" si="5"/>
        <v>10.225994477962981</v>
      </c>
      <c r="F192" s="43">
        <v>12</v>
      </c>
      <c r="G192" s="14">
        <v>0</v>
      </c>
    </row>
    <row r="193" spans="1:7" x14ac:dyDescent="0.2">
      <c r="A193" s="35">
        <f t="shared" si="6"/>
        <v>186</v>
      </c>
      <c r="B193" s="39" t="s">
        <v>219</v>
      </c>
      <c r="C193" s="19" t="s">
        <v>36</v>
      </c>
      <c r="D193" s="14">
        <v>20</v>
      </c>
      <c r="E193" s="14">
        <f t="shared" si="5"/>
        <v>10.225994477962981</v>
      </c>
      <c r="F193" s="43">
        <v>12</v>
      </c>
      <c r="G193" s="14">
        <v>0</v>
      </c>
    </row>
    <row r="194" spans="1:7" x14ac:dyDescent="0.2">
      <c r="A194" s="35">
        <f t="shared" si="6"/>
        <v>187</v>
      </c>
      <c r="B194" s="39" t="s">
        <v>220</v>
      </c>
      <c r="C194" s="19" t="s">
        <v>36</v>
      </c>
      <c r="D194" s="14">
        <v>20</v>
      </c>
      <c r="E194" s="14">
        <f t="shared" si="5"/>
        <v>10.225994477962981</v>
      </c>
      <c r="F194" s="43">
        <v>11</v>
      </c>
      <c r="G194" s="14">
        <v>0</v>
      </c>
    </row>
    <row r="195" spans="1:7" x14ac:dyDescent="0.2">
      <c r="A195" s="35">
        <f t="shared" si="6"/>
        <v>188</v>
      </c>
      <c r="B195" s="39" t="s">
        <v>221</v>
      </c>
      <c r="C195" s="19" t="s">
        <v>36</v>
      </c>
      <c r="D195" s="14">
        <v>20</v>
      </c>
      <c r="E195" s="14">
        <f t="shared" si="5"/>
        <v>10.225994477962981</v>
      </c>
      <c r="F195" s="43">
        <v>14.5</v>
      </c>
      <c r="G195" s="14">
        <v>0</v>
      </c>
    </row>
    <row r="196" spans="1:7" x14ac:dyDescent="0.2">
      <c r="A196" s="35">
        <f t="shared" si="6"/>
        <v>189</v>
      </c>
      <c r="B196" s="39" t="s">
        <v>222</v>
      </c>
      <c r="C196" s="19" t="s">
        <v>36</v>
      </c>
      <c r="D196" s="14">
        <v>20</v>
      </c>
      <c r="E196" s="14">
        <f t="shared" si="5"/>
        <v>10.225994477962981</v>
      </c>
      <c r="F196" s="43">
        <v>14.5</v>
      </c>
      <c r="G196" s="14">
        <v>0</v>
      </c>
    </row>
    <row r="197" spans="1:7" x14ac:dyDescent="0.2">
      <c r="A197" s="35">
        <f t="shared" si="6"/>
        <v>190</v>
      </c>
      <c r="B197" s="20" t="s">
        <v>144</v>
      </c>
      <c r="C197" s="19" t="s">
        <v>36</v>
      </c>
      <c r="D197" s="14">
        <v>5</v>
      </c>
      <c r="E197" s="14">
        <f t="shared" si="5"/>
        <v>2.5564986194907453</v>
      </c>
      <c r="F197" s="14">
        <v>0</v>
      </c>
      <c r="G197" s="14">
        <v>0</v>
      </c>
    </row>
    <row r="198" spans="1:7" x14ac:dyDescent="0.2">
      <c r="A198" s="35">
        <f t="shared" si="6"/>
        <v>191</v>
      </c>
      <c r="B198" s="20" t="s">
        <v>154</v>
      </c>
      <c r="C198" s="19" t="s">
        <v>36</v>
      </c>
      <c r="D198" s="14">
        <v>5</v>
      </c>
      <c r="E198" s="14">
        <f t="shared" si="5"/>
        <v>2.5564986194907453</v>
      </c>
      <c r="F198" s="14">
        <v>0</v>
      </c>
      <c r="G198" s="14">
        <v>0</v>
      </c>
    </row>
    <row r="199" spans="1:7" x14ac:dyDescent="0.2">
      <c r="A199" s="35">
        <f t="shared" si="6"/>
        <v>192</v>
      </c>
      <c r="B199" s="20" t="s">
        <v>155</v>
      </c>
      <c r="C199" s="19" t="s">
        <v>36</v>
      </c>
      <c r="D199" s="14">
        <v>15</v>
      </c>
      <c r="E199" s="14">
        <f t="shared" si="5"/>
        <v>7.6694958584722368</v>
      </c>
      <c r="F199" s="14">
        <v>0</v>
      </c>
      <c r="G199" s="14">
        <v>0</v>
      </c>
    </row>
    <row r="200" spans="1:7" x14ac:dyDescent="0.2">
      <c r="A200" s="35">
        <f t="shared" si="6"/>
        <v>193</v>
      </c>
      <c r="B200" s="20" t="s">
        <v>157</v>
      </c>
      <c r="C200" s="19" t="s">
        <v>36</v>
      </c>
      <c r="D200" s="14">
        <v>25</v>
      </c>
      <c r="E200" s="14">
        <f t="shared" si="5"/>
        <v>12.782493097453727</v>
      </c>
      <c r="F200" s="14">
        <v>0</v>
      </c>
      <c r="G200" s="14">
        <v>0</v>
      </c>
    </row>
    <row r="201" spans="1:7" x14ac:dyDescent="0.2">
      <c r="A201" s="35">
        <f t="shared" si="6"/>
        <v>194</v>
      </c>
      <c r="B201" s="20" t="s">
        <v>223</v>
      </c>
      <c r="C201" s="19" t="s">
        <v>36</v>
      </c>
      <c r="D201" s="14">
        <v>3</v>
      </c>
      <c r="E201" s="14">
        <f t="shared" si="5"/>
        <v>1.5338991716944472</v>
      </c>
      <c r="F201" s="14">
        <v>0</v>
      </c>
      <c r="G201" s="14">
        <v>0</v>
      </c>
    </row>
    <row r="202" spans="1:7" x14ac:dyDescent="0.2">
      <c r="A202" s="35">
        <f t="shared" si="6"/>
        <v>195</v>
      </c>
      <c r="B202" s="20" t="s">
        <v>224</v>
      </c>
      <c r="C202" s="19" t="s">
        <v>36</v>
      </c>
      <c r="D202" s="14">
        <v>3</v>
      </c>
      <c r="E202" s="14">
        <f t="shared" ref="E202:E251" si="7" xml:space="preserve"> D202/1.9558</f>
        <v>1.5338991716944472</v>
      </c>
      <c r="F202" s="14">
        <v>0</v>
      </c>
      <c r="G202" s="14">
        <v>0</v>
      </c>
    </row>
    <row r="203" spans="1:7" x14ac:dyDescent="0.2">
      <c r="A203" s="35">
        <f t="shared" si="6"/>
        <v>196</v>
      </c>
      <c r="B203" s="20" t="s">
        <v>225</v>
      </c>
      <c r="C203" s="19" t="s">
        <v>36</v>
      </c>
      <c r="D203" s="14">
        <v>6</v>
      </c>
      <c r="E203" s="14">
        <f t="shared" si="7"/>
        <v>3.0677983433888945</v>
      </c>
      <c r="F203" s="14">
        <v>0</v>
      </c>
      <c r="G203" s="14">
        <v>0</v>
      </c>
    </row>
    <row r="204" spans="1:7" x14ac:dyDescent="0.2">
      <c r="A204" s="35">
        <f t="shared" si="6"/>
        <v>197</v>
      </c>
      <c r="B204" s="20" t="s">
        <v>146</v>
      </c>
      <c r="C204" s="19" t="s">
        <v>36</v>
      </c>
      <c r="D204" s="14">
        <v>10</v>
      </c>
      <c r="E204" s="14">
        <f t="shared" si="7"/>
        <v>5.1129972389814906</v>
      </c>
      <c r="F204" s="14">
        <v>0</v>
      </c>
      <c r="G204" s="14">
        <v>0</v>
      </c>
    </row>
    <row r="205" spans="1:7" x14ac:dyDescent="0.2">
      <c r="A205" s="35">
        <f t="shared" si="6"/>
        <v>198</v>
      </c>
      <c r="B205" s="20" t="s">
        <v>158</v>
      </c>
      <c r="C205" s="19" t="s">
        <v>36</v>
      </c>
      <c r="D205" s="14">
        <v>8</v>
      </c>
      <c r="E205" s="14">
        <f t="shared" si="7"/>
        <v>4.0903977911851932</v>
      </c>
      <c r="F205" s="14">
        <v>0</v>
      </c>
      <c r="G205" s="14">
        <v>0</v>
      </c>
    </row>
    <row r="206" spans="1:7" x14ac:dyDescent="0.2">
      <c r="A206" s="35">
        <f t="shared" si="6"/>
        <v>199</v>
      </c>
      <c r="B206" s="35" t="s">
        <v>149</v>
      </c>
      <c r="C206" s="19" t="s">
        <v>36</v>
      </c>
      <c r="D206" s="14">
        <v>18</v>
      </c>
      <c r="E206" s="14">
        <f t="shared" si="7"/>
        <v>9.2033950301666838</v>
      </c>
      <c r="F206" s="14">
        <v>0</v>
      </c>
      <c r="G206" s="14">
        <v>0</v>
      </c>
    </row>
    <row r="207" spans="1:7" x14ac:dyDescent="0.2">
      <c r="A207" s="35">
        <f t="shared" si="6"/>
        <v>200</v>
      </c>
      <c r="B207" s="20" t="s">
        <v>159</v>
      </c>
      <c r="C207" s="19" t="s">
        <v>36</v>
      </c>
      <c r="D207" s="14">
        <v>15</v>
      </c>
      <c r="E207" s="14">
        <f t="shared" si="7"/>
        <v>7.6694958584722368</v>
      </c>
      <c r="F207" s="14">
        <v>0</v>
      </c>
      <c r="G207" s="14">
        <v>0</v>
      </c>
    </row>
    <row r="208" spans="1:7" x14ac:dyDescent="0.2">
      <c r="A208" s="35">
        <f t="shared" si="6"/>
        <v>201</v>
      </c>
      <c r="B208" s="20" t="s">
        <v>160</v>
      </c>
      <c r="C208" s="19" t="s">
        <v>36</v>
      </c>
      <c r="D208" s="14">
        <v>15</v>
      </c>
      <c r="E208" s="14">
        <f t="shared" si="7"/>
        <v>7.6694958584722368</v>
      </c>
      <c r="F208" s="14">
        <v>0</v>
      </c>
      <c r="G208" s="14">
        <v>0</v>
      </c>
    </row>
    <row r="209" spans="1:7" x14ac:dyDescent="0.2">
      <c r="A209" s="35">
        <f t="shared" si="6"/>
        <v>202</v>
      </c>
      <c r="B209" s="20" t="s">
        <v>150</v>
      </c>
      <c r="C209" s="19" t="s">
        <v>36</v>
      </c>
      <c r="D209" s="14">
        <v>20</v>
      </c>
      <c r="E209" s="14">
        <f t="shared" si="7"/>
        <v>10.225994477962981</v>
      </c>
      <c r="F209" s="14">
        <v>0</v>
      </c>
      <c r="G209" s="14">
        <v>0</v>
      </c>
    </row>
    <row r="210" spans="1:7" x14ac:dyDescent="0.2">
      <c r="A210" s="35">
        <f t="shared" si="6"/>
        <v>203</v>
      </c>
      <c r="B210" s="20" t="s">
        <v>226</v>
      </c>
      <c r="C210" s="19" t="s">
        <v>36</v>
      </c>
      <c r="D210" s="14">
        <v>40</v>
      </c>
      <c r="E210" s="14">
        <f t="shared" si="7"/>
        <v>20.451988955925962</v>
      </c>
      <c r="F210" s="14">
        <v>0</v>
      </c>
      <c r="G210" s="14">
        <v>0</v>
      </c>
    </row>
    <row r="211" spans="1:7" x14ac:dyDescent="0.2">
      <c r="A211" s="35">
        <f t="shared" si="6"/>
        <v>204</v>
      </c>
      <c r="B211" s="20" t="s">
        <v>143</v>
      </c>
      <c r="C211" s="19" t="s">
        <v>36</v>
      </c>
      <c r="D211" s="14">
        <v>5</v>
      </c>
      <c r="E211" s="14">
        <f t="shared" si="7"/>
        <v>2.5564986194907453</v>
      </c>
      <c r="F211" s="14">
        <v>0</v>
      </c>
      <c r="G211" s="14">
        <v>0</v>
      </c>
    </row>
    <row r="212" spans="1:7" x14ac:dyDescent="0.2">
      <c r="A212" s="35">
        <f t="shared" si="6"/>
        <v>205</v>
      </c>
      <c r="B212" s="20" t="s">
        <v>233</v>
      </c>
      <c r="C212" s="19" t="s">
        <v>36</v>
      </c>
      <c r="D212" s="18">
        <v>60</v>
      </c>
      <c r="E212" s="14">
        <f t="shared" si="7"/>
        <v>30.677983433888947</v>
      </c>
      <c r="F212" s="14">
        <v>0</v>
      </c>
      <c r="G212" s="14">
        <v>0</v>
      </c>
    </row>
    <row r="213" spans="1:7" x14ac:dyDescent="0.2">
      <c r="A213" s="35">
        <f t="shared" si="6"/>
        <v>206</v>
      </c>
      <c r="B213" s="20" t="s">
        <v>232</v>
      </c>
      <c r="C213" s="19" t="s">
        <v>36</v>
      </c>
      <c r="D213" s="18">
        <v>80</v>
      </c>
      <c r="E213" s="14">
        <f t="shared" si="7"/>
        <v>40.903977911851925</v>
      </c>
      <c r="F213" s="14">
        <v>0</v>
      </c>
      <c r="G213" s="14">
        <v>0</v>
      </c>
    </row>
    <row r="214" spans="1:7" x14ac:dyDescent="0.2">
      <c r="A214" s="35">
        <f t="shared" si="6"/>
        <v>207</v>
      </c>
      <c r="B214" s="20" t="s">
        <v>234</v>
      </c>
      <c r="C214" s="19" t="s">
        <v>36</v>
      </c>
      <c r="D214" s="18">
        <v>160</v>
      </c>
      <c r="E214" s="14">
        <f t="shared" si="7"/>
        <v>81.80795582370385</v>
      </c>
      <c r="F214" s="14">
        <v>0</v>
      </c>
      <c r="G214" s="14">
        <v>0</v>
      </c>
    </row>
    <row r="215" spans="1:7" x14ac:dyDescent="0.2">
      <c r="A215" s="35">
        <f t="shared" si="6"/>
        <v>208</v>
      </c>
      <c r="B215" s="20" t="s">
        <v>235</v>
      </c>
      <c r="C215" s="19" t="s">
        <v>36</v>
      </c>
      <c r="D215" s="18">
        <v>20</v>
      </c>
      <c r="E215" s="14">
        <f t="shared" si="7"/>
        <v>10.225994477962981</v>
      </c>
      <c r="F215" s="14">
        <v>0</v>
      </c>
      <c r="G215" s="14">
        <v>0</v>
      </c>
    </row>
    <row r="216" spans="1:7" x14ac:dyDescent="0.2">
      <c r="A216" s="35">
        <f t="shared" si="6"/>
        <v>209</v>
      </c>
      <c r="B216" s="20" t="s">
        <v>236</v>
      </c>
      <c r="C216" s="19" t="s">
        <v>36</v>
      </c>
      <c r="D216" s="18">
        <v>30</v>
      </c>
      <c r="E216" s="14">
        <f t="shared" si="7"/>
        <v>15.338991716944474</v>
      </c>
      <c r="F216" s="14">
        <v>0</v>
      </c>
      <c r="G216" s="14">
        <v>0</v>
      </c>
    </row>
    <row r="217" spans="1:7" ht="21" customHeight="1" x14ac:dyDescent="0.2">
      <c r="A217" s="35">
        <f t="shared" si="6"/>
        <v>210</v>
      </c>
      <c r="B217" s="12" t="s">
        <v>237</v>
      </c>
      <c r="C217" s="19" t="s">
        <v>36</v>
      </c>
      <c r="D217" s="21">
        <v>35</v>
      </c>
      <c r="E217" s="14">
        <f t="shared" si="7"/>
        <v>17.89549033643522</v>
      </c>
      <c r="F217" s="14">
        <v>0</v>
      </c>
      <c r="G217" s="14">
        <v>0</v>
      </c>
    </row>
    <row r="218" spans="1:7" ht="15.75" customHeight="1" x14ac:dyDescent="0.2">
      <c r="A218" s="35">
        <f t="shared" si="6"/>
        <v>211</v>
      </c>
      <c r="B218" s="12" t="s">
        <v>238</v>
      </c>
      <c r="C218" s="19" t="s">
        <v>36</v>
      </c>
      <c r="D218" s="21">
        <v>35</v>
      </c>
      <c r="E218" s="14">
        <f t="shared" si="7"/>
        <v>17.89549033643522</v>
      </c>
      <c r="F218" s="14">
        <v>0</v>
      </c>
      <c r="G218" s="14">
        <v>0</v>
      </c>
    </row>
    <row r="219" spans="1:7" ht="18.75" customHeight="1" x14ac:dyDescent="0.2">
      <c r="A219" s="35">
        <f t="shared" si="6"/>
        <v>212</v>
      </c>
      <c r="B219" s="12" t="s">
        <v>239</v>
      </c>
      <c r="C219" s="19" t="s">
        <v>36</v>
      </c>
      <c r="D219" s="21">
        <v>35</v>
      </c>
      <c r="E219" s="14">
        <f t="shared" si="7"/>
        <v>17.89549033643522</v>
      </c>
      <c r="F219" s="14">
        <v>0</v>
      </c>
      <c r="G219" s="14">
        <v>0</v>
      </c>
    </row>
    <row r="220" spans="1:7" ht="28.5" customHeight="1" x14ac:dyDescent="0.2">
      <c r="A220" s="35">
        <f t="shared" si="6"/>
        <v>213</v>
      </c>
      <c r="B220" s="12" t="s">
        <v>240</v>
      </c>
      <c r="C220" s="19" t="s">
        <v>36</v>
      </c>
      <c r="D220" s="21">
        <v>35</v>
      </c>
      <c r="E220" s="14">
        <f t="shared" si="7"/>
        <v>17.89549033643522</v>
      </c>
      <c r="F220" s="14">
        <v>0</v>
      </c>
      <c r="G220" s="14">
        <v>0</v>
      </c>
    </row>
    <row r="221" spans="1:7" x14ac:dyDescent="0.2">
      <c r="A221" s="35">
        <f t="shared" si="6"/>
        <v>214</v>
      </c>
      <c r="B221" s="12" t="s">
        <v>241</v>
      </c>
      <c r="C221" s="19" t="s">
        <v>36</v>
      </c>
      <c r="D221" s="21">
        <v>35</v>
      </c>
      <c r="E221" s="14">
        <f t="shared" si="7"/>
        <v>17.89549033643522</v>
      </c>
      <c r="F221" s="14">
        <v>0</v>
      </c>
      <c r="G221" s="14">
        <v>0</v>
      </c>
    </row>
    <row r="222" spans="1:7" ht="25.5" x14ac:dyDescent="0.2">
      <c r="A222" s="35">
        <f t="shared" si="6"/>
        <v>215</v>
      </c>
      <c r="B222" s="12" t="s">
        <v>242</v>
      </c>
      <c r="C222" s="19" t="s">
        <v>36</v>
      </c>
      <c r="D222" s="21">
        <v>35</v>
      </c>
      <c r="E222" s="14">
        <f t="shared" si="7"/>
        <v>17.89549033643522</v>
      </c>
      <c r="F222" s="14">
        <v>0</v>
      </c>
      <c r="G222" s="14">
        <v>0</v>
      </c>
    </row>
    <row r="223" spans="1:7" x14ac:dyDescent="0.2">
      <c r="A223" s="35">
        <f t="shared" si="6"/>
        <v>216</v>
      </c>
      <c r="B223" s="12" t="s">
        <v>243</v>
      </c>
      <c r="C223" s="19" t="s">
        <v>36</v>
      </c>
      <c r="D223" s="21">
        <v>35</v>
      </c>
      <c r="E223" s="14">
        <f t="shared" si="7"/>
        <v>17.89549033643522</v>
      </c>
      <c r="F223" s="14">
        <v>0</v>
      </c>
      <c r="G223" s="14">
        <v>0</v>
      </c>
    </row>
    <row r="224" spans="1:7" x14ac:dyDescent="0.2">
      <c r="A224" s="35">
        <f t="shared" si="6"/>
        <v>217</v>
      </c>
      <c r="B224" s="12" t="s">
        <v>244</v>
      </c>
      <c r="C224" s="19" t="s">
        <v>36</v>
      </c>
      <c r="D224" s="21">
        <v>35</v>
      </c>
      <c r="E224" s="14">
        <f t="shared" si="7"/>
        <v>17.89549033643522</v>
      </c>
      <c r="F224" s="14">
        <v>0</v>
      </c>
      <c r="G224" s="14">
        <v>0</v>
      </c>
    </row>
    <row r="225" spans="1:7" x14ac:dyDescent="0.2">
      <c r="A225" s="35">
        <f t="shared" si="6"/>
        <v>218</v>
      </c>
      <c r="B225" s="12" t="s">
        <v>245</v>
      </c>
      <c r="C225" s="19" t="s">
        <v>36</v>
      </c>
      <c r="D225" s="21">
        <v>25</v>
      </c>
      <c r="E225" s="14">
        <f t="shared" si="7"/>
        <v>12.782493097453727</v>
      </c>
      <c r="F225" s="14">
        <v>0</v>
      </c>
      <c r="G225" s="14">
        <v>0</v>
      </c>
    </row>
    <row r="226" spans="1:7" x14ac:dyDescent="0.2">
      <c r="A226" s="35">
        <f t="shared" si="6"/>
        <v>219</v>
      </c>
      <c r="B226" s="12" t="s">
        <v>246</v>
      </c>
      <c r="C226" s="19" t="s">
        <v>36</v>
      </c>
      <c r="D226" s="21">
        <v>50</v>
      </c>
      <c r="E226" s="14">
        <f t="shared" si="7"/>
        <v>25.564986194907455</v>
      </c>
      <c r="F226" s="14">
        <v>0</v>
      </c>
      <c r="G226" s="14">
        <v>0</v>
      </c>
    </row>
    <row r="227" spans="1:7" x14ac:dyDescent="0.2">
      <c r="A227" s="35">
        <f t="shared" si="6"/>
        <v>220</v>
      </c>
      <c r="B227" s="12" t="s">
        <v>247</v>
      </c>
      <c r="C227" s="19" t="s">
        <v>36</v>
      </c>
      <c r="D227" s="21">
        <v>35</v>
      </c>
      <c r="E227" s="14">
        <f t="shared" si="7"/>
        <v>17.89549033643522</v>
      </c>
      <c r="F227" s="14">
        <v>0</v>
      </c>
      <c r="G227" s="14">
        <v>0</v>
      </c>
    </row>
    <row r="228" spans="1:7" x14ac:dyDescent="0.2">
      <c r="A228" s="35">
        <f t="shared" si="6"/>
        <v>221</v>
      </c>
      <c r="B228" s="12" t="s">
        <v>248</v>
      </c>
      <c r="C228" s="19" t="s">
        <v>36</v>
      </c>
      <c r="D228" s="21">
        <v>35</v>
      </c>
      <c r="E228" s="14">
        <f t="shared" si="7"/>
        <v>17.89549033643522</v>
      </c>
      <c r="F228" s="14">
        <v>0</v>
      </c>
      <c r="G228" s="14">
        <v>0</v>
      </c>
    </row>
    <row r="229" spans="1:7" x14ac:dyDescent="0.2">
      <c r="A229" s="35">
        <f t="shared" si="6"/>
        <v>222</v>
      </c>
      <c r="B229" s="12" t="s">
        <v>249</v>
      </c>
      <c r="C229" s="19" t="s">
        <v>36</v>
      </c>
      <c r="D229" s="21">
        <v>35</v>
      </c>
      <c r="E229" s="14">
        <f t="shared" si="7"/>
        <v>17.89549033643522</v>
      </c>
      <c r="F229" s="14">
        <v>0</v>
      </c>
      <c r="G229" s="14">
        <v>0</v>
      </c>
    </row>
    <row r="230" spans="1:7" x14ac:dyDescent="0.2">
      <c r="A230" s="35">
        <f t="shared" si="6"/>
        <v>223</v>
      </c>
      <c r="B230" s="12" t="s">
        <v>250</v>
      </c>
      <c r="C230" s="19" t="s">
        <v>36</v>
      </c>
      <c r="D230" s="21">
        <v>35</v>
      </c>
      <c r="E230" s="14">
        <f t="shared" si="7"/>
        <v>17.89549033643522</v>
      </c>
      <c r="F230" s="14">
        <v>0</v>
      </c>
      <c r="G230" s="14">
        <v>0</v>
      </c>
    </row>
    <row r="231" spans="1:7" ht="21" customHeight="1" x14ac:dyDescent="0.2">
      <c r="A231" s="35">
        <f t="shared" si="6"/>
        <v>224</v>
      </c>
      <c r="B231" s="12" t="s">
        <v>251</v>
      </c>
      <c r="C231" s="19" t="s">
        <v>36</v>
      </c>
      <c r="D231" s="21">
        <v>70</v>
      </c>
      <c r="E231" s="14">
        <f t="shared" si="7"/>
        <v>35.79098067287044</v>
      </c>
      <c r="F231" s="14">
        <v>0</v>
      </c>
      <c r="G231" s="14">
        <v>0</v>
      </c>
    </row>
    <row r="232" spans="1:7" ht="18.75" customHeight="1" x14ac:dyDescent="0.2">
      <c r="A232" s="35">
        <f t="shared" si="6"/>
        <v>225</v>
      </c>
      <c r="B232" s="12" t="s">
        <v>252</v>
      </c>
      <c r="C232" s="19" t="s">
        <v>36</v>
      </c>
      <c r="D232" s="21">
        <v>70</v>
      </c>
      <c r="E232" s="14">
        <f t="shared" si="7"/>
        <v>35.79098067287044</v>
      </c>
      <c r="F232" s="14">
        <v>0</v>
      </c>
      <c r="G232" s="14">
        <v>0</v>
      </c>
    </row>
    <row r="233" spans="1:7" ht="16.5" customHeight="1" x14ac:dyDescent="0.2">
      <c r="A233" s="35">
        <f t="shared" si="6"/>
        <v>226</v>
      </c>
      <c r="B233" s="12" t="s">
        <v>253</v>
      </c>
      <c r="C233" s="19" t="s">
        <v>36</v>
      </c>
      <c r="D233" s="21">
        <v>70</v>
      </c>
      <c r="E233" s="14">
        <f t="shared" si="7"/>
        <v>35.79098067287044</v>
      </c>
      <c r="F233" s="14">
        <v>0</v>
      </c>
      <c r="G233" s="14">
        <v>0</v>
      </c>
    </row>
    <row r="234" spans="1:7" x14ac:dyDescent="0.2">
      <c r="A234" s="35">
        <f t="shared" si="6"/>
        <v>227</v>
      </c>
      <c r="B234" s="12" t="s">
        <v>254</v>
      </c>
      <c r="C234" s="19" t="s">
        <v>36</v>
      </c>
      <c r="D234" s="21">
        <v>70</v>
      </c>
      <c r="E234" s="14">
        <f t="shared" si="7"/>
        <v>35.79098067287044</v>
      </c>
      <c r="F234" s="14">
        <v>0</v>
      </c>
      <c r="G234" s="14">
        <v>0</v>
      </c>
    </row>
    <row r="235" spans="1:7" ht="17.25" customHeight="1" x14ac:dyDescent="0.2">
      <c r="A235" s="35">
        <f t="shared" si="6"/>
        <v>228</v>
      </c>
      <c r="B235" s="12" t="s">
        <v>255</v>
      </c>
      <c r="C235" s="19" t="s">
        <v>36</v>
      </c>
      <c r="D235" s="21">
        <v>70</v>
      </c>
      <c r="E235" s="14">
        <f t="shared" si="7"/>
        <v>35.79098067287044</v>
      </c>
      <c r="F235" s="14">
        <v>0</v>
      </c>
      <c r="G235" s="14">
        <v>0</v>
      </c>
    </row>
    <row r="236" spans="1:7" ht="24.75" customHeight="1" x14ac:dyDescent="0.2">
      <c r="A236" s="35">
        <f t="shared" si="6"/>
        <v>229</v>
      </c>
      <c r="B236" s="12" t="s">
        <v>256</v>
      </c>
      <c r="C236" s="19" t="s">
        <v>36</v>
      </c>
      <c r="D236" s="21">
        <v>70</v>
      </c>
      <c r="E236" s="14">
        <f t="shared" si="7"/>
        <v>35.79098067287044</v>
      </c>
      <c r="F236" s="14">
        <v>0</v>
      </c>
      <c r="G236" s="14">
        <v>0</v>
      </c>
    </row>
    <row r="237" spans="1:7" ht="29.25" customHeight="1" x14ac:dyDescent="0.2">
      <c r="A237" s="35">
        <f t="shared" si="6"/>
        <v>230</v>
      </c>
      <c r="B237" s="12" t="s">
        <v>257</v>
      </c>
      <c r="C237" s="19" t="s">
        <v>36</v>
      </c>
      <c r="D237" s="21">
        <v>70</v>
      </c>
      <c r="E237" s="14">
        <f t="shared" si="7"/>
        <v>35.79098067287044</v>
      </c>
      <c r="F237" s="14">
        <v>0</v>
      </c>
      <c r="G237" s="14">
        <v>0</v>
      </c>
    </row>
    <row r="238" spans="1:7" x14ac:dyDescent="0.2">
      <c r="A238" s="35">
        <f t="shared" si="6"/>
        <v>231</v>
      </c>
      <c r="B238" s="12" t="s">
        <v>258</v>
      </c>
      <c r="C238" s="19" t="s">
        <v>36</v>
      </c>
      <c r="D238" s="21">
        <v>70</v>
      </c>
      <c r="E238" s="14">
        <f t="shared" si="7"/>
        <v>35.79098067287044</v>
      </c>
      <c r="F238" s="14">
        <v>0</v>
      </c>
      <c r="G238" s="14">
        <v>0</v>
      </c>
    </row>
    <row r="239" spans="1:7" ht="25.5" x14ac:dyDescent="0.2">
      <c r="A239" s="35">
        <f t="shared" si="6"/>
        <v>232</v>
      </c>
      <c r="B239" s="12" t="s">
        <v>259</v>
      </c>
      <c r="C239" s="19" t="s">
        <v>36</v>
      </c>
      <c r="D239" s="21">
        <v>70</v>
      </c>
      <c r="E239" s="14">
        <f t="shared" si="7"/>
        <v>35.79098067287044</v>
      </c>
      <c r="F239" s="14">
        <v>0</v>
      </c>
      <c r="G239" s="14">
        <v>0</v>
      </c>
    </row>
    <row r="240" spans="1:7" x14ac:dyDescent="0.2">
      <c r="A240" s="35">
        <f t="shared" si="6"/>
        <v>233</v>
      </c>
      <c r="B240" s="12" t="s">
        <v>260</v>
      </c>
      <c r="C240" s="19" t="s">
        <v>36</v>
      </c>
      <c r="D240" s="21">
        <v>70</v>
      </c>
      <c r="E240" s="14">
        <f t="shared" si="7"/>
        <v>35.79098067287044</v>
      </c>
      <c r="F240" s="14">
        <v>0</v>
      </c>
      <c r="G240" s="14">
        <v>0</v>
      </c>
    </row>
    <row r="241" spans="1:7" ht="25.5" x14ac:dyDescent="0.2">
      <c r="A241" s="35">
        <f t="shared" si="6"/>
        <v>234</v>
      </c>
      <c r="B241" s="12" t="s">
        <v>261</v>
      </c>
      <c r="C241" s="19" t="s">
        <v>36</v>
      </c>
      <c r="D241" s="21">
        <v>70</v>
      </c>
      <c r="E241" s="14">
        <f t="shared" si="7"/>
        <v>35.79098067287044</v>
      </c>
      <c r="F241" s="14">
        <v>0</v>
      </c>
      <c r="G241" s="14">
        <v>0</v>
      </c>
    </row>
    <row r="242" spans="1:7" x14ac:dyDescent="0.2">
      <c r="A242" s="35">
        <f t="shared" si="6"/>
        <v>235</v>
      </c>
      <c r="B242" s="12" t="s">
        <v>262</v>
      </c>
      <c r="C242" s="19" t="s">
        <v>36</v>
      </c>
      <c r="D242" s="21">
        <v>70</v>
      </c>
      <c r="E242" s="14">
        <f t="shared" si="7"/>
        <v>35.79098067287044</v>
      </c>
      <c r="F242" s="14">
        <v>0</v>
      </c>
      <c r="G242" s="14">
        <v>0</v>
      </c>
    </row>
    <row r="243" spans="1:7" x14ac:dyDescent="0.2">
      <c r="A243" s="35">
        <f t="shared" si="6"/>
        <v>236</v>
      </c>
      <c r="B243" s="12" t="s">
        <v>263</v>
      </c>
      <c r="C243" s="19" t="s">
        <v>36</v>
      </c>
      <c r="D243" s="21">
        <v>70</v>
      </c>
      <c r="E243" s="14">
        <f t="shared" si="7"/>
        <v>35.79098067287044</v>
      </c>
      <c r="F243" s="14">
        <v>0</v>
      </c>
      <c r="G243" s="14">
        <v>0</v>
      </c>
    </row>
    <row r="244" spans="1:7" x14ac:dyDescent="0.2">
      <c r="A244" s="35">
        <f t="shared" si="6"/>
        <v>237</v>
      </c>
      <c r="B244" s="12" t="s">
        <v>264</v>
      </c>
      <c r="C244" s="19" t="s">
        <v>36</v>
      </c>
      <c r="D244" s="21">
        <v>70</v>
      </c>
      <c r="E244" s="14">
        <f t="shared" si="7"/>
        <v>35.79098067287044</v>
      </c>
      <c r="F244" s="14">
        <v>0</v>
      </c>
      <c r="G244" s="14">
        <v>0</v>
      </c>
    </row>
    <row r="245" spans="1:7" ht="28.5" customHeight="1" x14ac:dyDescent="0.2">
      <c r="A245" s="35">
        <f t="shared" si="6"/>
        <v>238</v>
      </c>
      <c r="B245" s="12" t="s">
        <v>265</v>
      </c>
      <c r="C245" s="19" t="s">
        <v>36</v>
      </c>
      <c r="D245" s="21">
        <v>70</v>
      </c>
      <c r="E245" s="14">
        <f t="shared" si="7"/>
        <v>35.79098067287044</v>
      </c>
      <c r="F245" s="14">
        <v>0</v>
      </c>
      <c r="G245" s="14">
        <v>0</v>
      </c>
    </row>
    <row r="246" spans="1:7" x14ac:dyDescent="0.2">
      <c r="A246" s="35">
        <f t="shared" ref="A246:A251" si="8">A245+1</f>
        <v>239</v>
      </c>
      <c r="B246" s="12" t="s">
        <v>266</v>
      </c>
      <c r="C246" s="19" t="s">
        <v>36</v>
      </c>
      <c r="D246" s="21">
        <v>70</v>
      </c>
      <c r="E246" s="14">
        <f t="shared" si="7"/>
        <v>35.79098067287044</v>
      </c>
      <c r="F246" s="14">
        <v>0</v>
      </c>
      <c r="G246" s="14">
        <v>0</v>
      </c>
    </row>
    <row r="247" spans="1:7" x14ac:dyDescent="0.2">
      <c r="A247" s="35">
        <f t="shared" si="8"/>
        <v>240</v>
      </c>
      <c r="B247" s="12" t="s">
        <v>267</v>
      </c>
      <c r="C247" s="19" t="s">
        <v>36</v>
      </c>
      <c r="D247" s="21">
        <v>70</v>
      </c>
      <c r="E247" s="14">
        <f t="shared" si="7"/>
        <v>35.79098067287044</v>
      </c>
      <c r="F247" s="14">
        <v>0</v>
      </c>
      <c r="G247" s="14">
        <v>0</v>
      </c>
    </row>
    <row r="248" spans="1:7" x14ac:dyDescent="0.2">
      <c r="A248" s="35">
        <f t="shared" si="8"/>
        <v>241</v>
      </c>
      <c r="B248" s="12" t="s">
        <v>268</v>
      </c>
      <c r="C248" s="19" t="s">
        <v>36</v>
      </c>
      <c r="D248" s="21">
        <v>70</v>
      </c>
      <c r="E248" s="14">
        <f t="shared" si="7"/>
        <v>35.79098067287044</v>
      </c>
      <c r="F248" s="14">
        <v>0</v>
      </c>
      <c r="G248" s="14">
        <v>0</v>
      </c>
    </row>
    <row r="249" spans="1:7" x14ac:dyDescent="0.2">
      <c r="A249" s="35">
        <f t="shared" si="8"/>
        <v>242</v>
      </c>
      <c r="B249" s="12" t="s">
        <v>269</v>
      </c>
      <c r="C249" s="19" t="s">
        <v>36</v>
      </c>
      <c r="D249" s="21">
        <v>70</v>
      </c>
      <c r="E249" s="14">
        <f t="shared" si="7"/>
        <v>35.79098067287044</v>
      </c>
      <c r="F249" s="14">
        <v>0</v>
      </c>
      <c r="G249" s="14">
        <v>0</v>
      </c>
    </row>
    <row r="250" spans="1:7" x14ac:dyDescent="0.2">
      <c r="A250" s="35">
        <f t="shared" si="8"/>
        <v>243</v>
      </c>
      <c r="B250" s="12" t="s">
        <v>270</v>
      </c>
      <c r="C250" s="19" t="s">
        <v>36</v>
      </c>
      <c r="D250" s="21">
        <v>70</v>
      </c>
      <c r="E250" s="14">
        <f t="shared" si="7"/>
        <v>35.79098067287044</v>
      </c>
      <c r="F250" s="14">
        <v>0</v>
      </c>
      <c r="G250" s="14">
        <v>0</v>
      </c>
    </row>
    <row r="251" spans="1:7" ht="14.25" customHeight="1" x14ac:dyDescent="0.2">
      <c r="A251" s="35">
        <f t="shared" si="8"/>
        <v>244</v>
      </c>
      <c r="B251" s="35" t="s">
        <v>271</v>
      </c>
      <c r="C251" s="19" t="s">
        <v>36</v>
      </c>
      <c r="D251" s="14">
        <v>120</v>
      </c>
      <c r="E251" s="14">
        <f t="shared" si="7"/>
        <v>61.355966867777894</v>
      </c>
      <c r="F251" s="33">
        <v>0</v>
      </c>
      <c r="G251" s="33">
        <v>0</v>
      </c>
    </row>
    <row r="252" spans="1:7" hidden="1" x14ac:dyDescent="0.25">
      <c r="A252" s="37"/>
      <c r="D252" s="6"/>
      <c r="E252" s="6"/>
    </row>
    <row r="253" spans="1:7" hidden="1" x14ac:dyDescent="0.25">
      <c r="A253" s="11"/>
      <c r="D253" s="6"/>
      <c r="E253" s="6"/>
    </row>
    <row r="254" spans="1:7" x14ac:dyDescent="0.25">
      <c r="D254" s="6"/>
      <c r="E254" s="6"/>
    </row>
    <row r="255" spans="1:7" x14ac:dyDescent="0.25">
      <c r="D255" s="6"/>
      <c r="E255" s="6"/>
    </row>
    <row r="256" spans="1:7" x14ac:dyDescent="0.25">
      <c r="D256" s="6"/>
      <c r="E256" s="6"/>
    </row>
    <row r="257" spans="4:5" x14ac:dyDescent="0.25">
      <c r="D257" s="6"/>
      <c r="E257" s="6"/>
    </row>
    <row r="258" spans="4:5" x14ac:dyDescent="0.25">
      <c r="D258" s="6"/>
      <c r="E258" s="6"/>
    </row>
    <row r="259" spans="4:5" x14ac:dyDescent="0.25">
      <c r="D259" s="6"/>
      <c r="E259" s="6"/>
    </row>
    <row r="260" spans="4:5" x14ac:dyDescent="0.25">
      <c r="D260" s="6"/>
      <c r="E260" s="6"/>
    </row>
    <row r="261" spans="4:5" x14ac:dyDescent="0.25">
      <c r="D261" s="6"/>
      <c r="E261" s="6"/>
    </row>
    <row r="262" spans="4:5" x14ac:dyDescent="0.25">
      <c r="D262" s="6"/>
      <c r="E262" s="6"/>
    </row>
    <row r="263" spans="4:5" x14ac:dyDescent="0.25">
      <c r="D263" s="6"/>
      <c r="E263" s="6"/>
    </row>
    <row r="264" spans="4:5" x14ac:dyDescent="0.25">
      <c r="D264" s="6"/>
      <c r="E264" s="6"/>
    </row>
    <row r="265" spans="4:5" x14ac:dyDescent="0.25">
      <c r="D265" s="6"/>
      <c r="E265" s="6"/>
    </row>
    <row r="266" spans="4:5" x14ac:dyDescent="0.25">
      <c r="D266" s="6"/>
      <c r="E266" s="6"/>
    </row>
    <row r="267" spans="4:5" x14ac:dyDescent="0.25">
      <c r="D267" s="6"/>
      <c r="E267" s="6"/>
    </row>
    <row r="268" spans="4:5" x14ac:dyDescent="0.25">
      <c r="D268" s="6"/>
      <c r="E268" s="6"/>
    </row>
    <row r="269" spans="4:5" x14ac:dyDescent="0.25">
      <c r="D269" s="6"/>
      <c r="E269" s="6"/>
    </row>
    <row r="270" spans="4:5" x14ac:dyDescent="0.25">
      <c r="D270" s="6"/>
      <c r="E270" s="6"/>
    </row>
    <row r="271" spans="4:5" x14ac:dyDescent="0.25">
      <c r="D271" s="6"/>
      <c r="E271" s="6"/>
    </row>
    <row r="272" spans="4:5" x14ac:dyDescent="0.25">
      <c r="D272" s="6"/>
      <c r="E272" s="6"/>
    </row>
    <row r="273" spans="4:5" x14ac:dyDescent="0.25">
      <c r="D273" s="6"/>
      <c r="E273" s="6"/>
    </row>
    <row r="274" spans="4:5" x14ac:dyDescent="0.25">
      <c r="D274" s="6"/>
      <c r="E274" s="6"/>
    </row>
    <row r="275" spans="4:5" x14ac:dyDescent="0.25">
      <c r="D275" s="6"/>
      <c r="E275" s="6"/>
    </row>
    <row r="276" spans="4:5" x14ac:dyDescent="0.25">
      <c r="D276" s="6"/>
      <c r="E276" s="6"/>
    </row>
    <row r="277" spans="4:5" x14ac:dyDescent="0.25">
      <c r="D277" s="6"/>
      <c r="E277" s="6"/>
    </row>
    <row r="278" spans="4:5" x14ac:dyDescent="0.25">
      <c r="D278" s="6"/>
      <c r="E278" s="6"/>
    </row>
    <row r="279" spans="4:5" x14ac:dyDescent="0.25">
      <c r="D279" s="6"/>
      <c r="E279" s="6"/>
    </row>
    <row r="280" spans="4:5" x14ac:dyDescent="0.25">
      <c r="D280" s="6"/>
      <c r="E280" s="6"/>
    </row>
    <row r="281" spans="4:5" x14ac:dyDescent="0.25">
      <c r="D281" s="6"/>
      <c r="E281" s="6"/>
    </row>
    <row r="282" spans="4:5" x14ac:dyDescent="0.25">
      <c r="D282" s="6"/>
      <c r="E282" s="6"/>
    </row>
    <row r="283" spans="4:5" x14ac:dyDescent="0.25">
      <c r="D283" s="6"/>
      <c r="E283" s="6"/>
    </row>
    <row r="284" spans="4:5" x14ac:dyDescent="0.25">
      <c r="D284" s="6"/>
      <c r="E284" s="6"/>
    </row>
    <row r="285" spans="4:5" x14ac:dyDescent="0.25">
      <c r="D285" s="6"/>
      <c r="E285" s="6"/>
    </row>
    <row r="286" spans="4:5" x14ac:dyDescent="0.25">
      <c r="D286" s="6"/>
      <c r="E286" s="6"/>
    </row>
    <row r="287" spans="4:5" x14ac:dyDescent="0.25">
      <c r="D287" s="6"/>
      <c r="E287" s="6"/>
    </row>
    <row r="288" spans="4:5" x14ac:dyDescent="0.25">
      <c r="D288" s="6"/>
      <c r="E288" s="6"/>
    </row>
    <row r="289" spans="4:5" x14ac:dyDescent="0.25">
      <c r="D289" s="6"/>
      <c r="E289" s="6"/>
    </row>
    <row r="290" spans="4:5" x14ac:dyDescent="0.25">
      <c r="D290" s="6"/>
      <c r="E290" s="6"/>
    </row>
    <row r="291" spans="4:5" x14ac:dyDescent="0.25">
      <c r="D291" s="6"/>
      <c r="E291" s="6"/>
    </row>
    <row r="292" spans="4:5" x14ac:dyDescent="0.25">
      <c r="D292" s="6"/>
      <c r="E292" s="6"/>
    </row>
    <row r="293" spans="4:5" x14ac:dyDescent="0.25">
      <c r="D293" s="6"/>
      <c r="E293" s="6"/>
    </row>
    <row r="294" spans="4:5" x14ac:dyDescent="0.25">
      <c r="D294" s="6"/>
      <c r="E294" s="6"/>
    </row>
    <row r="295" spans="4:5" x14ac:dyDescent="0.25">
      <c r="D295" s="6"/>
      <c r="E295" s="6"/>
    </row>
    <row r="296" spans="4:5" x14ac:dyDescent="0.25">
      <c r="D296" s="6"/>
      <c r="E296" s="6"/>
    </row>
    <row r="297" spans="4:5" x14ac:dyDescent="0.25">
      <c r="D297" s="6"/>
      <c r="E297" s="6"/>
    </row>
    <row r="298" spans="4:5" x14ac:dyDescent="0.25">
      <c r="D298" s="6"/>
      <c r="E298" s="6"/>
    </row>
    <row r="299" spans="4:5" x14ac:dyDescent="0.25">
      <c r="D299" s="6"/>
      <c r="E299" s="6"/>
    </row>
    <row r="300" spans="4:5" x14ac:dyDescent="0.25">
      <c r="D300" s="6"/>
      <c r="E300" s="6"/>
    </row>
    <row r="301" spans="4:5" x14ac:dyDescent="0.25">
      <c r="D301" s="6"/>
      <c r="E301" s="6"/>
    </row>
    <row r="302" spans="4:5" x14ac:dyDescent="0.25">
      <c r="D302" s="6"/>
      <c r="E302" s="6"/>
    </row>
    <row r="303" spans="4:5" x14ac:dyDescent="0.25">
      <c r="D303" s="6"/>
      <c r="E303" s="6"/>
    </row>
    <row r="304" spans="4:5" x14ac:dyDescent="0.25">
      <c r="D304" s="6"/>
      <c r="E304" s="6"/>
    </row>
    <row r="305" spans="4:5" x14ac:dyDescent="0.25">
      <c r="D305" s="6"/>
      <c r="E305" s="6"/>
    </row>
    <row r="306" spans="4:5" x14ac:dyDescent="0.25">
      <c r="D306" s="6"/>
      <c r="E306" s="6"/>
    </row>
    <row r="307" spans="4:5" x14ac:dyDescent="0.25">
      <c r="D307" s="6"/>
      <c r="E307" s="6"/>
    </row>
    <row r="308" spans="4:5" x14ac:dyDescent="0.25">
      <c r="D308" s="6"/>
      <c r="E308" s="6"/>
    </row>
    <row r="309" spans="4:5" x14ac:dyDescent="0.25">
      <c r="D309" s="6"/>
      <c r="E309" s="6"/>
    </row>
    <row r="310" spans="4:5" x14ac:dyDescent="0.25">
      <c r="D310" s="6"/>
      <c r="E310" s="6"/>
    </row>
    <row r="311" spans="4:5" x14ac:dyDescent="0.25">
      <c r="D311" s="6"/>
      <c r="E311" s="6"/>
    </row>
    <row r="312" spans="4:5" x14ac:dyDescent="0.25">
      <c r="D312" s="6"/>
      <c r="E312" s="6"/>
    </row>
    <row r="313" spans="4:5" x14ac:dyDescent="0.25">
      <c r="D313" s="6"/>
      <c r="E313" s="6"/>
    </row>
    <row r="314" spans="4:5" x14ac:dyDescent="0.25">
      <c r="D314" s="6"/>
      <c r="E314" s="6"/>
    </row>
    <row r="315" spans="4:5" x14ac:dyDescent="0.25">
      <c r="D315" s="6"/>
      <c r="E315" s="6"/>
    </row>
    <row r="316" spans="4:5" x14ac:dyDescent="0.25">
      <c r="D316" s="6"/>
      <c r="E316" s="6"/>
    </row>
    <row r="317" spans="4:5" x14ac:dyDescent="0.25">
      <c r="D317" s="6"/>
      <c r="E317" s="6"/>
    </row>
    <row r="318" spans="4:5" x14ac:dyDescent="0.25">
      <c r="D318" s="6"/>
      <c r="E318" s="6"/>
    </row>
    <row r="319" spans="4:5" x14ac:dyDescent="0.25">
      <c r="D319" s="6"/>
      <c r="E319" s="6"/>
    </row>
    <row r="320" spans="4:5" x14ac:dyDescent="0.25">
      <c r="D320" s="6"/>
      <c r="E320" s="6"/>
    </row>
    <row r="321" spans="4:5" x14ac:dyDescent="0.25">
      <c r="D321" s="6"/>
      <c r="E321" s="6"/>
    </row>
    <row r="322" spans="4:5" x14ac:dyDescent="0.25">
      <c r="D322" s="6"/>
      <c r="E322" s="6"/>
    </row>
    <row r="323" spans="4:5" x14ac:dyDescent="0.25">
      <c r="D323" s="6"/>
      <c r="E323" s="6"/>
    </row>
    <row r="324" spans="4:5" x14ac:dyDescent="0.25">
      <c r="D324" s="6"/>
      <c r="E324" s="6"/>
    </row>
    <row r="325" spans="4:5" x14ac:dyDescent="0.25">
      <c r="D325" s="6"/>
      <c r="E325" s="6"/>
    </row>
    <row r="326" spans="4:5" x14ac:dyDescent="0.25">
      <c r="D326" s="6"/>
      <c r="E326" s="6"/>
    </row>
    <row r="327" spans="4:5" x14ac:dyDescent="0.25">
      <c r="D327" s="6"/>
      <c r="E327" s="6"/>
    </row>
    <row r="328" spans="4:5" x14ac:dyDescent="0.25">
      <c r="D328" s="6"/>
      <c r="E328" s="6"/>
    </row>
    <row r="329" spans="4:5" x14ac:dyDescent="0.25">
      <c r="D329" s="6"/>
      <c r="E329" s="6"/>
    </row>
    <row r="330" spans="4:5" x14ac:dyDescent="0.25">
      <c r="D330" s="6"/>
      <c r="E330" s="6"/>
    </row>
    <row r="331" spans="4:5" x14ac:dyDescent="0.25">
      <c r="D331" s="6"/>
      <c r="E331" s="6"/>
    </row>
    <row r="332" spans="4:5" x14ac:dyDescent="0.25">
      <c r="D332" s="6"/>
      <c r="E332" s="6"/>
    </row>
    <row r="333" spans="4:5" x14ac:dyDescent="0.25">
      <c r="D333" s="6"/>
      <c r="E333" s="6"/>
    </row>
    <row r="334" spans="4:5" x14ac:dyDescent="0.25">
      <c r="D334" s="6"/>
      <c r="E334" s="6"/>
    </row>
    <row r="335" spans="4:5" x14ac:dyDescent="0.25">
      <c r="D335" s="6"/>
      <c r="E335" s="6"/>
    </row>
    <row r="336" spans="4:5" x14ac:dyDescent="0.25">
      <c r="D336" s="6"/>
      <c r="E336" s="6"/>
    </row>
    <row r="337" spans="4:5" x14ac:dyDescent="0.25">
      <c r="D337" s="6"/>
      <c r="E337" s="6"/>
    </row>
    <row r="338" spans="4:5" x14ac:dyDescent="0.25">
      <c r="D338" s="6"/>
      <c r="E338" s="6"/>
    </row>
    <row r="339" spans="4:5" x14ac:dyDescent="0.25">
      <c r="D339" s="6"/>
      <c r="E339" s="6"/>
    </row>
    <row r="340" spans="4:5" x14ac:dyDescent="0.25">
      <c r="D340" s="6"/>
      <c r="E340" s="6"/>
    </row>
    <row r="341" spans="4:5" x14ac:dyDescent="0.25">
      <c r="D341" s="6"/>
      <c r="E341" s="6"/>
    </row>
    <row r="342" spans="4:5" x14ac:dyDescent="0.25">
      <c r="D342" s="6"/>
      <c r="E342" s="6"/>
    </row>
    <row r="343" spans="4:5" x14ac:dyDescent="0.25">
      <c r="D343" s="6"/>
      <c r="E343" s="6"/>
    </row>
    <row r="344" spans="4:5" x14ac:dyDescent="0.25">
      <c r="D344" s="6"/>
      <c r="E344" s="6"/>
    </row>
    <row r="345" spans="4:5" x14ac:dyDescent="0.25">
      <c r="D345" s="6"/>
      <c r="E345" s="6"/>
    </row>
    <row r="346" spans="4:5" x14ac:dyDescent="0.25">
      <c r="D346" s="6"/>
      <c r="E346" s="6"/>
    </row>
    <row r="347" spans="4:5" x14ac:dyDescent="0.25">
      <c r="D347" s="6"/>
      <c r="E347" s="6"/>
    </row>
    <row r="348" spans="4:5" x14ac:dyDescent="0.25">
      <c r="D348" s="6"/>
      <c r="E348" s="6"/>
    </row>
    <row r="349" spans="4:5" x14ac:dyDescent="0.25">
      <c r="D349" s="6"/>
      <c r="E349" s="6"/>
    </row>
    <row r="350" spans="4:5" x14ac:dyDescent="0.25">
      <c r="D350" s="6"/>
      <c r="E350" s="6"/>
    </row>
    <row r="351" spans="4:5" x14ac:dyDescent="0.25">
      <c r="D351" s="6"/>
      <c r="E351" s="6"/>
    </row>
    <row r="352" spans="4:5" x14ac:dyDescent="0.25">
      <c r="D352" s="6"/>
      <c r="E352" s="6"/>
    </row>
    <row r="353" spans="4:5" x14ac:dyDescent="0.25">
      <c r="D353" s="6"/>
      <c r="E353" s="6"/>
    </row>
    <row r="354" spans="4:5" x14ac:dyDescent="0.25">
      <c r="D354" s="6"/>
      <c r="E354" s="6"/>
    </row>
    <row r="355" spans="4:5" x14ac:dyDescent="0.25">
      <c r="D355" s="6"/>
      <c r="E355" s="6"/>
    </row>
    <row r="356" spans="4:5" x14ac:dyDescent="0.25">
      <c r="D356" s="6"/>
      <c r="E356" s="6"/>
    </row>
    <row r="357" spans="4:5" x14ac:dyDescent="0.25">
      <c r="D357" s="6"/>
      <c r="E357" s="6"/>
    </row>
    <row r="358" spans="4:5" x14ac:dyDescent="0.25">
      <c r="D358" s="6"/>
      <c r="E358" s="6"/>
    </row>
    <row r="359" spans="4:5" x14ac:dyDescent="0.25">
      <c r="D359" s="6"/>
      <c r="E359" s="6"/>
    </row>
    <row r="360" spans="4:5" x14ac:dyDescent="0.25">
      <c r="D360" s="6"/>
      <c r="E360" s="6"/>
    </row>
    <row r="361" spans="4:5" x14ac:dyDescent="0.25">
      <c r="D361" s="6"/>
      <c r="E361" s="6"/>
    </row>
    <row r="362" spans="4:5" x14ac:dyDescent="0.25">
      <c r="D362" s="6"/>
      <c r="E362" s="6"/>
    </row>
    <row r="363" spans="4:5" x14ac:dyDescent="0.25">
      <c r="D363" s="6"/>
      <c r="E363" s="6"/>
    </row>
    <row r="364" spans="4:5" x14ac:dyDescent="0.25">
      <c r="D364" s="6"/>
      <c r="E364" s="6"/>
    </row>
    <row r="365" spans="4:5" x14ac:dyDescent="0.25">
      <c r="D365" s="6"/>
      <c r="E365" s="6"/>
    </row>
    <row r="366" spans="4:5" x14ac:dyDescent="0.25">
      <c r="D366" s="6"/>
      <c r="E366" s="6"/>
    </row>
    <row r="367" spans="4:5" x14ac:dyDescent="0.25">
      <c r="D367" s="6"/>
      <c r="E367" s="6"/>
    </row>
    <row r="368" spans="4:5" x14ac:dyDescent="0.25">
      <c r="D368" s="6"/>
      <c r="E368" s="6"/>
    </row>
    <row r="369" spans="4:5" x14ac:dyDescent="0.25">
      <c r="D369" s="6"/>
      <c r="E369" s="6"/>
    </row>
    <row r="370" spans="4:5" x14ac:dyDescent="0.25">
      <c r="D370" s="6"/>
      <c r="E370" s="6"/>
    </row>
    <row r="371" spans="4:5" x14ac:dyDescent="0.25">
      <c r="D371" s="6"/>
      <c r="E371" s="6"/>
    </row>
    <row r="372" spans="4:5" x14ac:dyDescent="0.25">
      <c r="D372" s="6"/>
      <c r="E372" s="6"/>
    </row>
    <row r="373" spans="4:5" x14ac:dyDescent="0.25">
      <c r="D373" s="6"/>
      <c r="E373" s="6"/>
    </row>
    <row r="374" spans="4:5" x14ac:dyDescent="0.25">
      <c r="D374" s="6"/>
      <c r="E374" s="6"/>
    </row>
    <row r="375" spans="4:5" x14ac:dyDescent="0.25">
      <c r="D375" s="6"/>
      <c r="E375" s="6"/>
    </row>
    <row r="376" spans="4:5" x14ac:dyDescent="0.25">
      <c r="D376" s="6"/>
      <c r="E376" s="6"/>
    </row>
    <row r="377" spans="4:5" x14ac:dyDescent="0.25">
      <c r="D377" s="6"/>
      <c r="E377" s="6"/>
    </row>
    <row r="378" spans="4:5" x14ac:dyDescent="0.25">
      <c r="D378" s="6"/>
      <c r="E378" s="6"/>
    </row>
    <row r="379" spans="4:5" x14ac:dyDescent="0.25">
      <c r="D379" s="6"/>
      <c r="E379" s="6"/>
    </row>
    <row r="380" spans="4:5" x14ac:dyDescent="0.25">
      <c r="D380" s="6"/>
      <c r="E380" s="6"/>
    </row>
    <row r="381" spans="4:5" x14ac:dyDescent="0.25">
      <c r="D381" s="6"/>
      <c r="E381" s="6"/>
    </row>
    <row r="382" spans="4:5" x14ac:dyDescent="0.25">
      <c r="D382" s="6"/>
      <c r="E382" s="6"/>
    </row>
    <row r="383" spans="4:5" x14ac:dyDescent="0.25">
      <c r="D383" s="6"/>
      <c r="E383" s="6"/>
    </row>
    <row r="384" spans="4:5" x14ac:dyDescent="0.25">
      <c r="D384" s="6"/>
      <c r="E384" s="6"/>
    </row>
    <row r="385" spans="4:5" x14ac:dyDescent="0.25">
      <c r="D385" s="6"/>
      <c r="E385" s="6"/>
    </row>
    <row r="386" spans="4:5" x14ac:dyDescent="0.25">
      <c r="D386" s="6"/>
      <c r="E386" s="6"/>
    </row>
    <row r="387" spans="4:5" x14ac:dyDescent="0.25">
      <c r="D387" s="6"/>
      <c r="E387" s="6"/>
    </row>
    <row r="388" spans="4:5" x14ac:dyDescent="0.25">
      <c r="D388" s="6"/>
      <c r="E388" s="6"/>
    </row>
    <row r="389" spans="4:5" x14ac:dyDescent="0.25">
      <c r="D389" s="6"/>
      <c r="E389" s="6"/>
    </row>
    <row r="390" spans="4:5" x14ac:dyDescent="0.25">
      <c r="D390" s="6"/>
      <c r="E390" s="6"/>
    </row>
    <row r="391" spans="4:5" x14ac:dyDescent="0.25">
      <c r="D391" s="6"/>
      <c r="E391" s="6"/>
    </row>
    <row r="392" spans="4:5" x14ac:dyDescent="0.25">
      <c r="D392" s="6"/>
      <c r="E392" s="6"/>
    </row>
    <row r="393" spans="4:5" x14ac:dyDescent="0.25">
      <c r="D393" s="6"/>
      <c r="E393" s="6"/>
    </row>
    <row r="394" spans="4:5" x14ac:dyDescent="0.25">
      <c r="D394" s="6"/>
      <c r="E394" s="6"/>
    </row>
    <row r="395" spans="4:5" x14ac:dyDescent="0.25">
      <c r="D395" s="6"/>
      <c r="E395" s="6"/>
    </row>
    <row r="396" spans="4:5" x14ac:dyDescent="0.25">
      <c r="D396" s="6"/>
      <c r="E396" s="6"/>
    </row>
    <row r="397" spans="4:5" x14ac:dyDescent="0.25">
      <c r="D397" s="6"/>
      <c r="E397" s="6"/>
    </row>
    <row r="398" spans="4:5" x14ac:dyDescent="0.25">
      <c r="D398" s="6"/>
      <c r="E398" s="6"/>
    </row>
    <row r="399" spans="4:5" x14ac:dyDescent="0.25">
      <c r="D399" s="6"/>
      <c r="E399" s="6"/>
    </row>
    <row r="400" spans="4:5" x14ac:dyDescent="0.25">
      <c r="D400" s="6"/>
      <c r="E400" s="6"/>
    </row>
    <row r="401" spans="4:5" x14ac:dyDescent="0.25">
      <c r="D401" s="6"/>
      <c r="E401" s="6"/>
    </row>
    <row r="402" spans="4:5" x14ac:dyDescent="0.25">
      <c r="D402" s="6"/>
      <c r="E402" s="6"/>
    </row>
    <row r="403" spans="4:5" x14ac:dyDescent="0.25">
      <c r="D403" s="6"/>
      <c r="E403" s="6"/>
    </row>
    <row r="404" spans="4:5" x14ac:dyDescent="0.25">
      <c r="D404" s="6"/>
      <c r="E404" s="6"/>
    </row>
    <row r="405" spans="4:5" x14ac:dyDescent="0.25">
      <c r="D405" s="6"/>
      <c r="E405" s="6"/>
    </row>
    <row r="406" spans="4:5" x14ac:dyDescent="0.25">
      <c r="D406" s="6"/>
      <c r="E406" s="6"/>
    </row>
    <row r="407" spans="4:5" x14ac:dyDescent="0.25">
      <c r="D407" s="6"/>
      <c r="E407" s="6"/>
    </row>
    <row r="408" spans="4:5" x14ac:dyDescent="0.25">
      <c r="D408" s="6"/>
      <c r="E408" s="6"/>
    </row>
    <row r="409" spans="4:5" x14ac:dyDescent="0.25">
      <c r="D409" s="6"/>
      <c r="E409" s="6"/>
    </row>
    <row r="410" spans="4:5" x14ac:dyDescent="0.25">
      <c r="D410" s="6"/>
      <c r="E410" s="6"/>
    </row>
    <row r="411" spans="4:5" x14ac:dyDescent="0.25">
      <c r="D411" s="6"/>
      <c r="E411" s="6"/>
    </row>
    <row r="412" spans="4:5" x14ac:dyDescent="0.25">
      <c r="D412" s="6"/>
      <c r="E412" s="6"/>
    </row>
    <row r="413" spans="4:5" x14ac:dyDescent="0.25">
      <c r="D413" s="6"/>
      <c r="E413" s="6"/>
    </row>
    <row r="414" spans="4:5" x14ac:dyDescent="0.25">
      <c r="D414" s="6"/>
      <c r="E414" s="6"/>
    </row>
    <row r="415" spans="4:5" x14ac:dyDescent="0.25">
      <c r="D415" s="6"/>
      <c r="E415" s="6"/>
    </row>
    <row r="416" spans="4:5" x14ac:dyDescent="0.25">
      <c r="D416" s="6"/>
      <c r="E416" s="6"/>
    </row>
    <row r="417" spans="4:5" x14ac:dyDescent="0.25">
      <c r="D417" s="6"/>
      <c r="E417" s="6"/>
    </row>
    <row r="418" spans="4:5" x14ac:dyDescent="0.25">
      <c r="D418" s="6"/>
      <c r="E418" s="6"/>
    </row>
    <row r="419" spans="4:5" x14ac:dyDescent="0.25">
      <c r="D419" s="6"/>
      <c r="E419" s="6"/>
    </row>
    <row r="420" spans="4:5" x14ac:dyDescent="0.25">
      <c r="D420" s="6"/>
      <c r="E420" s="6"/>
    </row>
    <row r="421" spans="4:5" x14ac:dyDescent="0.25">
      <c r="D421" s="6"/>
      <c r="E421" s="6"/>
    </row>
    <row r="422" spans="4:5" x14ac:dyDescent="0.25">
      <c r="D422" s="6"/>
      <c r="E422" s="6"/>
    </row>
    <row r="423" spans="4:5" x14ac:dyDescent="0.25">
      <c r="D423" s="6"/>
      <c r="E423" s="6"/>
    </row>
    <row r="424" spans="4:5" x14ac:dyDescent="0.25">
      <c r="D424" s="6"/>
      <c r="E424" s="6"/>
    </row>
    <row r="425" spans="4:5" x14ac:dyDescent="0.25">
      <c r="D425" s="6"/>
      <c r="E425" s="6"/>
    </row>
    <row r="426" spans="4:5" x14ac:dyDescent="0.25">
      <c r="D426" s="6"/>
      <c r="E426" s="6"/>
    </row>
    <row r="427" spans="4:5" x14ac:dyDescent="0.25">
      <c r="D427" s="6"/>
      <c r="E427" s="6"/>
    </row>
    <row r="428" spans="4:5" x14ac:dyDescent="0.25">
      <c r="D428" s="6"/>
      <c r="E428" s="6"/>
    </row>
    <row r="429" spans="4:5" x14ac:dyDescent="0.25">
      <c r="D429" s="6"/>
      <c r="E429" s="6"/>
    </row>
    <row r="430" spans="4:5" x14ac:dyDescent="0.25">
      <c r="D430" s="6"/>
      <c r="E430" s="6"/>
    </row>
    <row r="431" spans="4:5" x14ac:dyDescent="0.25">
      <c r="D431" s="6"/>
      <c r="E431" s="6"/>
    </row>
    <row r="432" spans="4:5" x14ac:dyDescent="0.25">
      <c r="D432" s="6"/>
      <c r="E432" s="6"/>
    </row>
    <row r="433" spans="4:5" x14ac:dyDescent="0.25">
      <c r="D433" s="6"/>
      <c r="E433" s="6"/>
    </row>
    <row r="434" spans="4:5" x14ac:dyDescent="0.25">
      <c r="D434" s="6"/>
      <c r="E434" s="6"/>
    </row>
    <row r="435" spans="4:5" x14ac:dyDescent="0.25">
      <c r="D435" s="6"/>
      <c r="E435" s="6"/>
    </row>
    <row r="436" spans="4:5" x14ac:dyDescent="0.25">
      <c r="D436" s="6"/>
      <c r="E436" s="6"/>
    </row>
    <row r="437" spans="4:5" x14ac:dyDescent="0.25">
      <c r="D437" s="6"/>
      <c r="E437" s="6"/>
    </row>
    <row r="438" spans="4:5" x14ac:dyDescent="0.25">
      <c r="D438" s="6"/>
      <c r="E438" s="6"/>
    </row>
    <row r="439" spans="4:5" x14ac:dyDescent="0.25">
      <c r="D439" s="6"/>
      <c r="E439" s="6"/>
    </row>
    <row r="440" spans="4:5" x14ac:dyDescent="0.25">
      <c r="D440" s="6"/>
      <c r="E440" s="6"/>
    </row>
    <row r="441" spans="4:5" x14ac:dyDescent="0.25">
      <c r="D441" s="6"/>
      <c r="E441" s="6"/>
    </row>
    <row r="442" spans="4:5" x14ac:dyDescent="0.25">
      <c r="D442" s="6"/>
      <c r="E442" s="6"/>
    </row>
    <row r="443" spans="4:5" x14ac:dyDescent="0.25">
      <c r="D443" s="6"/>
      <c r="E443" s="6"/>
    </row>
    <row r="444" spans="4:5" x14ac:dyDescent="0.25">
      <c r="D444" s="6"/>
      <c r="E444" s="6"/>
    </row>
    <row r="445" spans="4:5" x14ac:dyDescent="0.25">
      <c r="D445" s="6"/>
      <c r="E445" s="6"/>
    </row>
    <row r="446" spans="4:5" x14ac:dyDescent="0.25">
      <c r="D446" s="6"/>
      <c r="E446" s="6"/>
    </row>
    <row r="447" spans="4:5" x14ac:dyDescent="0.25">
      <c r="D447" s="6"/>
      <c r="E447" s="6"/>
    </row>
    <row r="448" spans="4:5" x14ac:dyDescent="0.25">
      <c r="D448" s="6"/>
      <c r="E448" s="6"/>
    </row>
    <row r="449" spans="4:5" x14ac:dyDescent="0.25">
      <c r="D449" s="6"/>
      <c r="E449" s="6"/>
    </row>
    <row r="450" spans="4:5" x14ac:dyDescent="0.25">
      <c r="D450" s="6"/>
      <c r="E450" s="6"/>
    </row>
    <row r="451" spans="4:5" x14ac:dyDescent="0.25">
      <c r="D451" s="6"/>
      <c r="E451" s="6"/>
    </row>
    <row r="452" spans="4:5" x14ac:dyDescent="0.25">
      <c r="D452" s="6"/>
      <c r="E452" s="6"/>
    </row>
    <row r="453" spans="4:5" x14ac:dyDescent="0.25">
      <c r="D453" s="6"/>
      <c r="E453" s="6"/>
    </row>
    <row r="454" spans="4:5" x14ac:dyDescent="0.25">
      <c r="D454" s="6"/>
      <c r="E454" s="6"/>
    </row>
    <row r="455" spans="4:5" x14ac:dyDescent="0.25">
      <c r="D455" s="6"/>
      <c r="E455" s="6"/>
    </row>
    <row r="456" spans="4:5" x14ac:dyDescent="0.25">
      <c r="D456" s="6"/>
      <c r="E456" s="6"/>
    </row>
    <row r="457" spans="4:5" x14ac:dyDescent="0.25">
      <c r="D457" s="6"/>
      <c r="E457" s="6"/>
    </row>
    <row r="458" spans="4:5" x14ac:dyDescent="0.25">
      <c r="D458" s="6"/>
      <c r="E458" s="6"/>
    </row>
    <row r="459" spans="4:5" x14ac:dyDescent="0.25">
      <c r="D459" s="6"/>
      <c r="E459" s="6"/>
    </row>
    <row r="460" spans="4:5" x14ac:dyDescent="0.25">
      <c r="D460" s="6"/>
      <c r="E460" s="6"/>
    </row>
    <row r="461" spans="4:5" x14ac:dyDescent="0.25">
      <c r="D461" s="6"/>
      <c r="E461" s="6"/>
    </row>
    <row r="462" spans="4:5" x14ac:dyDescent="0.25">
      <c r="D462" s="6"/>
      <c r="E462" s="6"/>
    </row>
    <row r="463" spans="4:5" x14ac:dyDescent="0.25">
      <c r="D463" s="6"/>
      <c r="E463" s="6"/>
    </row>
    <row r="464" spans="4:5" x14ac:dyDescent="0.25">
      <c r="D464" s="6"/>
      <c r="E464" s="6"/>
    </row>
    <row r="465" spans="4:5" x14ac:dyDescent="0.25">
      <c r="D465" s="6"/>
      <c r="E465" s="6"/>
    </row>
    <row r="466" spans="4:5" x14ac:dyDescent="0.25">
      <c r="D466" s="6"/>
      <c r="E466" s="6"/>
    </row>
    <row r="467" spans="4:5" x14ac:dyDescent="0.25">
      <c r="D467" s="6"/>
      <c r="E467" s="6"/>
    </row>
    <row r="468" spans="4:5" x14ac:dyDescent="0.25">
      <c r="D468" s="6"/>
      <c r="E468" s="6"/>
    </row>
    <row r="469" spans="4:5" x14ac:dyDescent="0.25">
      <c r="D469" s="6"/>
      <c r="E469" s="6"/>
    </row>
    <row r="470" spans="4:5" x14ac:dyDescent="0.25">
      <c r="D470" s="6"/>
      <c r="E470" s="6"/>
    </row>
    <row r="471" spans="4:5" x14ac:dyDescent="0.25">
      <c r="D471" s="6"/>
      <c r="E471" s="6"/>
    </row>
    <row r="472" spans="4:5" x14ac:dyDescent="0.25">
      <c r="D472" s="6"/>
      <c r="E472" s="6"/>
    </row>
    <row r="473" spans="4:5" x14ac:dyDescent="0.25">
      <c r="D473" s="6"/>
      <c r="E473" s="6"/>
    </row>
    <row r="474" spans="4:5" x14ac:dyDescent="0.25">
      <c r="D474" s="6"/>
      <c r="E474" s="6"/>
    </row>
    <row r="475" spans="4:5" x14ac:dyDescent="0.25">
      <c r="D475" s="6"/>
      <c r="E475" s="6"/>
    </row>
    <row r="476" spans="4:5" x14ac:dyDescent="0.25">
      <c r="D476" s="6"/>
      <c r="E476" s="6"/>
    </row>
    <row r="477" spans="4:5" x14ac:dyDescent="0.25">
      <c r="D477" s="6"/>
      <c r="E477" s="6"/>
    </row>
    <row r="478" spans="4:5" x14ac:dyDescent="0.25">
      <c r="D478" s="6"/>
      <c r="E478" s="6"/>
    </row>
    <row r="479" spans="4:5" x14ac:dyDescent="0.25">
      <c r="D479" s="6"/>
      <c r="E479" s="6"/>
    </row>
    <row r="480" spans="4:5" x14ac:dyDescent="0.25">
      <c r="D480" s="6"/>
      <c r="E480" s="6"/>
    </row>
    <row r="481" spans="4:5" x14ac:dyDescent="0.25">
      <c r="D481" s="6"/>
      <c r="E481" s="6"/>
    </row>
    <row r="482" spans="4:5" x14ac:dyDescent="0.25">
      <c r="D482" s="6"/>
      <c r="E482" s="6"/>
    </row>
    <row r="483" spans="4:5" x14ac:dyDescent="0.25">
      <c r="D483" s="6"/>
      <c r="E483" s="6"/>
    </row>
    <row r="484" spans="4:5" x14ac:dyDescent="0.25">
      <c r="D484" s="6"/>
      <c r="E484" s="6"/>
    </row>
    <row r="485" spans="4:5" x14ac:dyDescent="0.25">
      <c r="D485" s="6"/>
      <c r="E485" s="6"/>
    </row>
    <row r="486" spans="4:5" x14ac:dyDescent="0.25">
      <c r="D486" s="6"/>
      <c r="E486" s="6"/>
    </row>
    <row r="487" spans="4:5" x14ac:dyDescent="0.25">
      <c r="D487" s="6"/>
      <c r="E487" s="6"/>
    </row>
    <row r="488" spans="4:5" x14ac:dyDescent="0.25">
      <c r="D488" s="6"/>
      <c r="E488" s="6"/>
    </row>
    <row r="489" spans="4:5" x14ac:dyDescent="0.25">
      <c r="D489" s="6"/>
      <c r="E489" s="6"/>
    </row>
    <row r="490" spans="4:5" x14ac:dyDescent="0.25">
      <c r="D490" s="6"/>
      <c r="E490" s="6"/>
    </row>
    <row r="491" spans="4:5" x14ac:dyDescent="0.25">
      <c r="D491" s="6"/>
      <c r="E491" s="6"/>
    </row>
    <row r="492" spans="4:5" x14ac:dyDescent="0.25">
      <c r="D492" s="6"/>
      <c r="E492" s="6"/>
    </row>
    <row r="493" spans="4:5" x14ac:dyDescent="0.25">
      <c r="D493" s="6"/>
      <c r="E493" s="6"/>
    </row>
    <row r="494" spans="4:5" x14ac:dyDescent="0.25">
      <c r="D494" s="6"/>
      <c r="E494" s="6"/>
    </row>
    <row r="495" spans="4:5" x14ac:dyDescent="0.25">
      <c r="D495" s="6"/>
      <c r="E495" s="6"/>
    </row>
    <row r="496" spans="4:5" x14ac:dyDescent="0.25">
      <c r="D496" s="6"/>
      <c r="E496" s="6"/>
    </row>
    <row r="497" spans="4:5" x14ac:dyDescent="0.25">
      <c r="D497" s="6"/>
      <c r="E497" s="6"/>
    </row>
    <row r="498" spans="4:5" x14ac:dyDescent="0.25">
      <c r="D498" s="6"/>
      <c r="E498" s="6"/>
    </row>
    <row r="499" spans="4:5" x14ac:dyDescent="0.25">
      <c r="D499" s="6"/>
      <c r="E499" s="6"/>
    </row>
    <row r="500" spans="4:5" x14ac:dyDescent="0.25">
      <c r="D500" s="6"/>
      <c r="E500" s="6"/>
    </row>
    <row r="501" spans="4:5" x14ac:dyDescent="0.25">
      <c r="D501" s="6"/>
      <c r="E501" s="6"/>
    </row>
    <row r="502" spans="4:5" x14ac:dyDescent="0.25">
      <c r="D502" s="6"/>
      <c r="E502" s="6"/>
    </row>
    <row r="503" spans="4:5" x14ac:dyDescent="0.25">
      <c r="D503" s="6"/>
      <c r="E503" s="6"/>
    </row>
    <row r="504" spans="4:5" x14ac:dyDescent="0.25">
      <c r="D504" s="6"/>
      <c r="E504" s="6"/>
    </row>
    <row r="505" spans="4:5" x14ac:dyDescent="0.25">
      <c r="D505" s="6"/>
      <c r="E505" s="6"/>
    </row>
    <row r="506" spans="4:5" x14ac:dyDescent="0.25">
      <c r="D506" s="6"/>
      <c r="E506" s="6"/>
    </row>
    <row r="507" spans="4:5" x14ac:dyDescent="0.25">
      <c r="D507" s="6"/>
      <c r="E507" s="6"/>
    </row>
    <row r="508" spans="4:5" x14ac:dyDescent="0.25">
      <c r="D508" s="6"/>
      <c r="E508" s="6"/>
    </row>
    <row r="509" spans="4:5" x14ac:dyDescent="0.25">
      <c r="D509" s="6"/>
      <c r="E509" s="6"/>
    </row>
    <row r="510" spans="4:5" x14ac:dyDescent="0.25">
      <c r="D510" s="6"/>
      <c r="E510" s="6"/>
    </row>
    <row r="511" spans="4:5" x14ac:dyDescent="0.25">
      <c r="D511" s="6"/>
      <c r="E511" s="6"/>
    </row>
    <row r="512" spans="4:5" x14ac:dyDescent="0.25">
      <c r="D512" s="6"/>
      <c r="E512" s="6"/>
    </row>
    <row r="513" spans="4:5" x14ac:dyDescent="0.25">
      <c r="D513" s="6"/>
      <c r="E513" s="6"/>
    </row>
    <row r="514" spans="4:5" x14ac:dyDescent="0.25">
      <c r="D514" s="6"/>
      <c r="E514" s="6"/>
    </row>
    <row r="515" spans="4:5" x14ac:dyDescent="0.25">
      <c r="D515" s="6"/>
      <c r="E515" s="6"/>
    </row>
    <row r="516" spans="4:5" x14ac:dyDescent="0.25">
      <c r="D516" s="6"/>
      <c r="E516" s="6"/>
    </row>
    <row r="517" spans="4:5" x14ac:dyDescent="0.25">
      <c r="D517" s="6"/>
      <c r="E517" s="6"/>
    </row>
    <row r="518" spans="4:5" x14ac:dyDescent="0.25">
      <c r="D518" s="6"/>
      <c r="E518" s="6"/>
    </row>
    <row r="519" spans="4:5" x14ac:dyDescent="0.25">
      <c r="D519" s="6"/>
      <c r="E519" s="6"/>
    </row>
    <row r="520" spans="4:5" x14ac:dyDescent="0.25">
      <c r="D520" s="6"/>
      <c r="E520" s="6"/>
    </row>
    <row r="521" spans="4:5" x14ac:dyDescent="0.25">
      <c r="D521" s="6"/>
      <c r="E521" s="6"/>
    </row>
    <row r="522" spans="4:5" x14ac:dyDescent="0.25">
      <c r="D522" s="6"/>
      <c r="E522" s="6"/>
    </row>
    <row r="523" spans="4:5" x14ac:dyDescent="0.25">
      <c r="D523" s="6"/>
      <c r="E523" s="6"/>
    </row>
    <row r="524" spans="4:5" x14ac:dyDescent="0.25">
      <c r="D524" s="6"/>
      <c r="E524" s="6"/>
    </row>
    <row r="525" spans="4:5" x14ac:dyDescent="0.25">
      <c r="D525" s="6"/>
      <c r="E525" s="6"/>
    </row>
    <row r="526" spans="4:5" x14ac:dyDescent="0.25">
      <c r="D526" s="6"/>
      <c r="E526" s="6"/>
    </row>
    <row r="527" spans="4:5" x14ac:dyDescent="0.25">
      <c r="D527" s="6"/>
      <c r="E527" s="6"/>
    </row>
    <row r="528" spans="4:5" x14ac:dyDescent="0.25">
      <c r="D528" s="6"/>
      <c r="E528" s="6"/>
    </row>
    <row r="529" spans="4:5" x14ac:dyDescent="0.25">
      <c r="D529" s="6"/>
      <c r="E529" s="6"/>
    </row>
    <row r="530" spans="4:5" x14ac:dyDescent="0.25">
      <c r="D530" s="6"/>
      <c r="E530" s="6"/>
    </row>
    <row r="531" spans="4:5" x14ac:dyDescent="0.25">
      <c r="D531" s="6"/>
      <c r="E531" s="6"/>
    </row>
    <row r="532" spans="4:5" x14ac:dyDescent="0.25">
      <c r="D532" s="6"/>
      <c r="E532" s="6"/>
    </row>
    <row r="533" spans="4:5" x14ac:dyDescent="0.25">
      <c r="D533" s="6"/>
      <c r="E533" s="6"/>
    </row>
    <row r="534" spans="4:5" x14ac:dyDescent="0.25">
      <c r="D534" s="6"/>
      <c r="E534" s="6"/>
    </row>
    <row r="535" spans="4:5" x14ac:dyDescent="0.25">
      <c r="D535" s="6"/>
      <c r="E535" s="6"/>
    </row>
    <row r="536" spans="4:5" x14ac:dyDescent="0.25">
      <c r="D536" s="6"/>
      <c r="E536" s="6"/>
    </row>
    <row r="537" spans="4:5" x14ac:dyDescent="0.25">
      <c r="D537" s="6"/>
      <c r="E537" s="6"/>
    </row>
    <row r="538" spans="4:5" x14ac:dyDescent="0.25">
      <c r="D538" s="6"/>
      <c r="E538" s="6"/>
    </row>
    <row r="539" spans="4:5" x14ac:dyDescent="0.25">
      <c r="D539" s="6"/>
      <c r="E539" s="6"/>
    </row>
    <row r="540" spans="4:5" x14ac:dyDescent="0.25">
      <c r="D540" s="6"/>
      <c r="E540" s="6"/>
    </row>
    <row r="541" spans="4:5" x14ac:dyDescent="0.25">
      <c r="D541" s="6"/>
      <c r="E541" s="6"/>
    </row>
    <row r="542" spans="4:5" x14ac:dyDescent="0.25">
      <c r="D542" s="6"/>
      <c r="E542" s="6"/>
    </row>
    <row r="543" spans="4:5" x14ac:dyDescent="0.25">
      <c r="D543" s="6"/>
      <c r="E543" s="6"/>
    </row>
    <row r="544" spans="4:5" x14ac:dyDescent="0.25">
      <c r="D544" s="6"/>
      <c r="E544" s="6"/>
    </row>
    <row r="545" spans="4:5" x14ac:dyDescent="0.25">
      <c r="D545" s="6"/>
      <c r="E545" s="6"/>
    </row>
    <row r="546" spans="4:5" x14ac:dyDescent="0.25">
      <c r="D546" s="6"/>
      <c r="E546" s="6"/>
    </row>
    <row r="547" spans="4:5" x14ac:dyDescent="0.25">
      <c r="D547" s="6"/>
      <c r="E547" s="6"/>
    </row>
    <row r="548" spans="4:5" x14ac:dyDescent="0.25">
      <c r="D548" s="6"/>
      <c r="E548" s="6"/>
    </row>
    <row r="549" spans="4:5" x14ac:dyDescent="0.25">
      <c r="D549" s="6"/>
      <c r="E549" s="6"/>
    </row>
    <row r="550" spans="4:5" x14ac:dyDescent="0.25">
      <c r="D550" s="6"/>
      <c r="E550" s="6"/>
    </row>
    <row r="551" spans="4:5" x14ac:dyDescent="0.25">
      <c r="D551" s="6"/>
      <c r="E551" s="6"/>
    </row>
    <row r="552" spans="4:5" x14ac:dyDescent="0.25">
      <c r="D552" s="6"/>
      <c r="E552" s="6"/>
    </row>
    <row r="553" spans="4:5" x14ac:dyDescent="0.25">
      <c r="D553" s="6"/>
      <c r="E553" s="6"/>
    </row>
    <row r="554" spans="4:5" x14ac:dyDescent="0.25">
      <c r="D554" s="6"/>
      <c r="E554" s="6"/>
    </row>
    <row r="555" spans="4:5" x14ac:dyDescent="0.25">
      <c r="D555" s="6"/>
      <c r="E555" s="6"/>
    </row>
    <row r="556" spans="4:5" x14ac:dyDescent="0.25">
      <c r="D556" s="6"/>
      <c r="E556" s="6"/>
    </row>
    <row r="557" spans="4:5" x14ac:dyDescent="0.25">
      <c r="D557" s="6"/>
      <c r="E557" s="6"/>
    </row>
    <row r="558" spans="4:5" x14ac:dyDescent="0.25">
      <c r="D558" s="6"/>
      <c r="E558" s="6"/>
    </row>
    <row r="559" spans="4:5" x14ac:dyDescent="0.25">
      <c r="D559" s="6"/>
      <c r="E559" s="6"/>
    </row>
    <row r="560" spans="4:5" x14ac:dyDescent="0.25">
      <c r="D560" s="6"/>
      <c r="E560" s="6"/>
    </row>
    <row r="561" spans="4:5" x14ac:dyDescent="0.25">
      <c r="D561" s="6"/>
      <c r="E561" s="6"/>
    </row>
    <row r="562" spans="4:5" x14ac:dyDescent="0.25">
      <c r="D562" s="6"/>
      <c r="E562" s="6"/>
    </row>
    <row r="563" spans="4:5" x14ac:dyDescent="0.25">
      <c r="D563" s="6"/>
      <c r="E563" s="6"/>
    </row>
    <row r="564" spans="4:5" x14ac:dyDescent="0.25">
      <c r="D564" s="6"/>
      <c r="E564" s="6"/>
    </row>
    <row r="565" spans="4:5" x14ac:dyDescent="0.25">
      <c r="D565" s="6"/>
      <c r="E565" s="6"/>
    </row>
    <row r="566" spans="4:5" x14ac:dyDescent="0.25">
      <c r="D566" s="6"/>
      <c r="E566" s="6"/>
    </row>
    <row r="567" spans="4:5" x14ac:dyDescent="0.25">
      <c r="D567" s="6"/>
      <c r="E567" s="6"/>
    </row>
    <row r="568" spans="4:5" x14ac:dyDescent="0.25">
      <c r="D568" s="6"/>
      <c r="E568" s="6"/>
    </row>
    <row r="569" spans="4:5" x14ac:dyDescent="0.25">
      <c r="D569" s="6"/>
      <c r="E569" s="6"/>
    </row>
    <row r="570" spans="4:5" x14ac:dyDescent="0.25">
      <c r="D570" s="6"/>
      <c r="E570" s="6"/>
    </row>
    <row r="571" spans="4:5" x14ac:dyDescent="0.25">
      <c r="D571" s="6"/>
      <c r="E571" s="6"/>
    </row>
    <row r="572" spans="4:5" x14ac:dyDescent="0.25">
      <c r="D572" s="6"/>
      <c r="E572" s="6"/>
    </row>
    <row r="573" spans="4:5" x14ac:dyDescent="0.25">
      <c r="D573" s="6"/>
      <c r="E573" s="6"/>
    </row>
    <row r="574" spans="4:5" x14ac:dyDescent="0.25">
      <c r="D574" s="6"/>
      <c r="E574" s="6"/>
    </row>
    <row r="575" spans="4:5" x14ac:dyDescent="0.25">
      <c r="D575" s="6"/>
      <c r="E575" s="6"/>
    </row>
    <row r="576" spans="4:5" x14ac:dyDescent="0.25">
      <c r="D576" s="6"/>
      <c r="E576" s="6"/>
    </row>
    <row r="577" spans="4:5" x14ac:dyDescent="0.25">
      <c r="D577" s="6"/>
      <c r="E577" s="6"/>
    </row>
    <row r="578" spans="4:5" x14ac:dyDescent="0.25">
      <c r="D578" s="6"/>
      <c r="E578" s="6"/>
    </row>
    <row r="579" spans="4:5" x14ac:dyDescent="0.25">
      <c r="D579" s="6"/>
      <c r="E579" s="6"/>
    </row>
    <row r="580" spans="4:5" x14ac:dyDescent="0.25">
      <c r="D580" s="6"/>
      <c r="E580" s="6"/>
    </row>
    <row r="581" spans="4:5" x14ac:dyDescent="0.25">
      <c r="D581" s="6"/>
      <c r="E581" s="6"/>
    </row>
    <row r="582" spans="4:5" x14ac:dyDescent="0.25">
      <c r="D582" s="6"/>
      <c r="E582" s="6"/>
    </row>
    <row r="583" spans="4:5" x14ac:dyDescent="0.25">
      <c r="D583" s="6"/>
      <c r="E583" s="6"/>
    </row>
    <row r="584" spans="4:5" x14ac:dyDescent="0.25">
      <c r="D584" s="6"/>
      <c r="E584" s="6"/>
    </row>
    <row r="585" spans="4:5" x14ac:dyDescent="0.25">
      <c r="D585" s="6"/>
      <c r="E585" s="6"/>
    </row>
    <row r="586" spans="4:5" x14ac:dyDescent="0.25">
      <c r="D586" s="6"/>
      <c r="E586" s="6"/>
    </row>
    <row r="587" spans="4:5" x14ac:dyDescent="0.25">
      <c r="D587" s="6"/>
      <c r="E587" s="6"/>
    </row>
    <row r="588" spans="4:5" x14ac:dyDescent="0.25">
      <c r="D588" s="6"/>
      <c r="E588" s="6"/>
    </row>
    <row r="589" spans="4:5" x14ac:dyDescent="0.25">
      <c r="D589" s="6"/>
      <c r="E589" s="6"/>
    </row>
    <row r="590" spans="4:5" x14ac:dyDescent="0.25">
      <c r="D590" s="6"/>
      <c r="E590" s="6"/>
    </row>
    <row r="591" spans="4:5" x14ac:dyDescent="0.25">
      <c r="D591" s="6"/>
      <c r="E591" s="6"/>
    </row>
    <row r="592" spans="4:5" x14ac:dyDescent="0.25">
      <c r="D592" s="6"/>
      <c r="E592" s="6"/>
    </row>
    <row r="593" spans="4:5" x14ac:dyDescent="0.25">
      <c r="D593" s="6"/>
      <c r="E593" s="6"/>
    </row>
    <row r="594" spans="4:5" x14ac:dyDescent="0.25">
      <c r="D594" s="6"/>
      <c r="E594" s="6"/>
    </row>
    <row r="595" spans="4:5" x14ac:dyDescent="0.25">
      <c r="D595" s="6"/>
      <c r="E595" s="6"/>
    </row>
    <row r="596" spans="4:5" x14ac:dyDescent="0.25">
      <c r="D596" s="6"/>
      <c r="E596" s="6"/>
    </row>
    <row r="597" spans="4:5" x14ac:dyDescent="0.25">
      <c r="D597" s="6"/>
      <c r="E597" s="6"/>
    </row>
    <row r="598" spans="4:5" x14ac:dyDescent="0.25">
      <c r="D598" s="6"/>
      <c r="E598" s="6"/>
    </row>
    <row r="599" spans="4:5" x14ac:dyDescent="0.25">
      <c r="D599" s="6"/>
      <c r="E599" s="6"/>
    </row>
    <row r="600" spans="4:5" x14ac:dyDescent="0.25">
      <c r="D600" s="6"/>
      <c r="E600" s="6"/>
    </row>
    <row r="601" spans="4:5" x14ac:dyDescent="0.25">
      <c r="D601" s="6"/>
      <c r="E601" s="6"/>
    </row>
    <row r="602" spans="4:5" x14ac:dyDescent="0.25">
      <c r="D602" s="6"/>
      <c r="E602" s="6"/>
    </row>
    <row r="603" spans="4:5" x14ac:dyDescent="0.25">
      <c r="D603" s="6"/>
      <c r="E603" s="6"/>
    </row>
    <row r="604" spans="4:5" x14ac:dyDescent="0.25">
      <c r="D604" s="6"/>
      <c r="E604" s="6"/>
    </row>
    <row r="605" spans="4:5" x14ac:dyDescent="0.25">
      <c r="D605" s="6"/>
      <c r="E605" s="6"/>
    </row>
    <row r="606" spans="4:5" x14ac:dyDescent="0.25">
      <c r="D606" s="6"/>
      <c r="E606" s="6"/>
    </row>
    <row r="607" spans="4:5" x14ac:dyDescent="0.25">
      <c r="D607" s="6"/>
      <c r="E607" s="6"/>
    </row>
    <row r="608" spans="4:5" x14ac:dyDescent="0.25">
      <c r="D608" s="6"/>
      <c r="E608" s="6"/>
    </row>
    <row r="609" spans="4:5" x14ac:dyDescent="0.25">
      <c r="D609" s="6"/>
      <c r="E609" s="6"/>
    </row>
    <row r="610" spans="4:5" x14ac:dyDescent="0.25">
      <c r="D610" s="6"/>
      <c r="E610" s="6"/>
    </row>
    <row r="611" spans="4:5" x14ac:dyDescent="0.25">
      <c r="D611" s="6"/>
      <c r="E611" s="6"/>
    </row>
    <row r="612" spans="4:5" x14ac:dyDescent="0.25">
      <c r="D612" s="6"/>
      <c r="E612" s="6"/>
    </row>
    <row r="613" spans="4:5" x14ac:dyDescent="0.25">
      <c r="D613" s="6"/>
      <c r="E613" s="6"/>
    </row>
    <row r="614" spans="4:5" x14ac:dyDescent="0.25">
      <c r="D614" s="6"/>
      <c r="E614" s="6"/>
    </row>
    <row r="615" spans="4:5" x14ac:dyDescent="0.25">
      <c r="D615" s="6"/>
      <c r="E615" s="6"/>
    </row>
    <row r="616" spans="4:5" x14ac:dyDescent="0.25">
      <c r="D616" s="6"/>
      <c r="E616" s="6"/>
    </row>
    <row r="617" spans="4:5" x14ac:dyDescent="0.25">
      <c r="D617" s="6"/>
      <c r="E617" s="6"/>
    </row>
    <row r="618" spans="4:5" x14ac:dyDescent="0.25">
      <c r="D618" s="6"/>
      <c r="E618" s="6"/>
    </row>
    <row r="619" spans="4:5" x14ac:dyDescent="0.25">
      <c r="D619" s="6"/>
      <c r="E619" s="6"/>
    </row>
    <row r="620" spans="4:5" x14ac:dyDescent="0.25">
      <c r="D620" s="6"/>
      <c r="E620" s="6"/>
    </row>
    <row r="621" spans="4:5" x14ac:dyDescent="0.25">
      <c r="D621" s="6"/>
      <c r="E621" s="6"/>
    </row>
    <row r="622" spans="4:5" x14ac:dyDescent="0.25">
      <c r="D622" s="6"/>
      <c r="E622" s="6"/>
    </row>
    <row r="623" spans="4:5" x14ac:dyDescent="0.25">
      <c r="D623" s="6"/>
      <c r="E623" s="6"/>
    </row>
    <row r="624" spans="4:5" x14ac:dyDescent="0.25">
      <c r="D624" s="6"/>
      <c r="E624" s="6"/>
    </row>
    <row r="625" spans="4:5" x14ac:dyDescent="0.25">
      <c r="D625" s="6"/>
      <c r="E625" s="6"/>
    </row>
    <row r="626" spans="4:5" x14ac:dyDescent="0.25">
      <c r="D626" s="6"/>
      <c r="E626" s="6"/>
    </row>
    <row r="627" spans="4:5" x14ac:dyDescent="0.25">
      <c r="D627" s="6"/>
      <c r="E627" s="6"/>
    </row>
    <row r="628" spans="4:5" x14ac:dyDescent="0.25">
      <c r="D628" s="6"/>
      <c r="E628" s="6"/>
    </row>
    <row r="629" spans="4:5" x14ac:dyDescent="0.25">
      <c r="D629" s="6"/>
      <c r="E629" s="6"/>
    </row>
    <row r="630" spans="4:5" x14ac:dyDescent="0.25">
      <c r="D630" s="6"/>
      <c r="E630" s="6"/>
    </row>
    <row r="631" spans="4:5" x14ac:dyDescent="0.25">
      <c r="D631" s="6"/>
      <c r="E631" s="6"/>
    </row>
    <row r="632" spans="4:5" x14ac:dyDescent="0.25">
      <c r="D632" s="6"/>
      <c r="E632" s="6"/>
    </row>
    <row r="633" spans="4:5" x14ac:dyDescent="0.25">
      <c r="D633" s="6"/>
      <c r="E633" s="6"/>
    </row>
    <row r="634" spans="4:5" x14ac:dyDescent="0.25">
      <c r="D634" s="6"/>
      <c r="E634" s="6"/>
    </row>
    <row r="635" spans="4:5" x14ac:dyDescent="0.25">
      <c r="D635" s="6"/>
      <c r="E635" s="6"/>
    </row>
    <row r="636" spans="4:5" x14ac:dyDescent="0.25">
      <c r="D636" s="6"/>
      <c r="E636" s="6"/>
    </row>
    <row r="637" spans="4:5" x14ac:dyDescent="0.25">
      <c r="D637" s="6"/>
      <c r="E637" s="6"/>
    </row>
    <row r="638" spans="4:5" x14ac:dyDescent="0.25">
      <c r="D638" s="6"/>
      <c r="E638" s="6"/>
    </row>
    <row r="639" spans="4:5" x14ac:dyDescent="0.25">
      <c r="D639" s="6"/>
      <c r="E639" s="6"/>
    </row>
    <row r="640" spans="4:5" x14ac:dyDescent="0.25">
      <c r="D640" s="6"/>
      <c r="E640" s="6"/>
    </row>
    <row r="641" spans="4:5" x14ac:dyDescent="0.25">
      <c r="D641" s="6"/>
      <c r="E641" s="6"/>
    </row>
    <row r="642" spans="4:5" x14ac:dyDescent="0.25">
      <c r="D642" s="6"/>
      <c r="E642" s="6"/>
    </row>
    <row r="643" spans="4:5" x14ac:dyDescent="0.25">
      <c r="D643" s="6"/>
      <c r="E643" s="6"/>
    </row>
    <row r="644" spans="4:5" x14ac:dyDescent="0.25">
      <c r="D644" s="6"/>
      <c r="E644" s="6"/>
    </row>
    <row r="645" spans="4:5" x14ac:dyDescent="0.25">
      <c r="D645" s="6"/>
      <c r="E645" s="6"/>
    </row>
    <row r="646" spans="4:5" x14ac:dyDescent="0.25">
      <c r="D646" s="6"/>
      <c r="E646" s="6"/>
    </row>
    <row r="647" spans="4:5" x14ac:dyDescent="0.25">
      <c r="D647" s="6"/>
      <c r="E647" s="6"/>
    </row>
    <row r="648" spans="4:5" x14ac:dyDescent="0.25">
      <c r="D648" s="6"/>
      <c r="E648" s="6"/>
    </row>
    <row r="649" spans="4:5" x14ac:dyDescent="0.25">
      <c r="D649" s="6"/>
      <c r="E649" s="6"/>
    </row>
    <row r="650" spans="4:5" x14ac:dyDescent="0.25">
      <c r="D650" s="6"/>
      <c r="E650" s="6"/>
    </row>
    <row r="651" spans="4:5" x14ac:dyDescent="0.25">
      <c r="D651" s="6"/>
      <c r="E651" s="6"/>
    </row>
    <row r="652" spans="4:5" x14ac:dyDescent="0.25">
      <c r="D652" s="6"/>
      <c r="E652" s="6"/>
    </row>
    <row r="653" spans="4:5" x14ac:dyDescent="0.25">
      <c r="D653" s="6"/>
      <c r="E653" s="6"/>
    </row>
    <row r="654" spans="4:5" x14ac:dyDescent="0.25">
      <c r="D654" s="6"/>
      <c r="E654" s="6"/>
    </row>
    <row r="655" spans="4:5" x14ac:dyDescent="0.25">
      <c r="D655" s="6"/>
      <c r="E655" s="6"/>
    </row>
    <row r="656" spans="4:5" x14ac:dyDescent="0.25">
      <c r="D656" s="6"/>
      <c r="E656" s="6"/>
    </row>
    <row r="657" spans="4:5" x14ac:dyDescent="0.25">
      <c r="D657" s="6"/>
      <c r="E657" s="6"/>
    </row>
    <row r="658" spans="4:5" x14ac:dyDescent="0.25">
      <c r="D658" s="6"/>
      <c r="E658" s="6"/>
    </row>
    <row r="659" spans="4:5" x14ac:dyDescent="0.25">
      <c r="D659" s="6"/>
      <c r="E659" s="6"/>
    </row>
    <row r="660" spans="4:5" x14ac:dyDescent="0.25">
      <c r="D660" s="6"/>
      <c r="E660" s="6"/>
    </row>
    <row r="661" spans="4:5" x14ac:dyDescent="0.25">
      <c r="D661" s="6"/>
      <c r="E661" s="6"/>
    </row>
    <row r="662" spans="4:5" x14ac:dyDescent="0.25">
      <c r="D662" s="6"/>
      <c r="E662" s="6"/>
    </row>
    <row r="663" spans="4:5" x14ac:dyDescent="0.25">
      <c r="D663" s="6"/>
      <c r="E663" s="6"/>
    </row>
    <row r="664" spans="4:5" x14ac:dyDescent="0.25">
      <c r="D664" s="6"/>
      <c r="E664" s="6"/>
    </row>
    <row r="665" spans="4:5" x14ac:dyDescent="0.25">
      <c r="D665" s="6"/>
      <c r="E665" s="6"/>
    </row>
    <row r="666" spans="4:5" x14ac:dyDescent="0.25">
      <c r="D666" s="6"/>
      <c r="E666" s="6"/>
    </row>
    <row r="667" spans="4:5" x14ac:dyDescent="0.25">
      <c r="D667" s="6"/>
      <c r="E667" s="6"/>
    </row>
    <row r="668" spans="4:5" x14ac:dyDescent="0.25">
      <c r="D668" s="6"/>
      <c r="E668" s="6"/>
    </row>
    <row r="669" spans="4:5" x14ac:dyDescent="0.25">
      <c r="D669" s="6"/>
      <c r="E669" s="6"/>
    </row>
    <row r="670" spans="4:5" x14ac:dyDescent="0.25">
      <c r="D670" s="6"/>
      <c r="E670" s="6"/>
    </row>
    <row r="671" spans="4:5" x14ac:dyDescent="0.25">
      <c r="D671" s="6"/>
      <c r="E671" s="6"/>
    </row>
    <row r="672" spans="4:5" x14ac:dyDescent="0.25">
      <c r="D672" s="6"/>
      <c r="E672" s="6"/>
    </row>
    <row r="673" spans="4:5" x14ac:dyDescent="0.25">
      <c r="D673" s="6"/>
      <c r="E673" s="6"/>
    </row>
    <row r="674" spans="4:5" x14ac:dyDescent="0.25">
      <c r="D674" s="6"/>
      <c r="E674" s="6"/>
    </row>
    <row r="675" spans="4:5" x14ac:dyDescent="0.25">
      <c r="D675" s="6"/>
      <c r="E675" s="6"/>
    </row>
    <row r="676" spans="4:5" x14ac:dyDescent="0.25">
      <c r="D676" s="6"/>
      <c r="E676" s="6"/>
    </row>
    <row r="677" spans="4:5" x14ac:dyDescent="0.25">
      <c r="D677" s="6"/>
      <c r="E677" s="6"/>
    </row>
    <row r="678" spans="4:5" x14ac:dyDescent="0.25">
      <c r="D678" s="6"/>
      <c r="E678" s="6"/>
    </row>
    <row r="679" spans="4:5" x14ac:dyDescent="0.25">
      <c r="D679" s="6"/>
      <c r="E679" s="6"/>
    </row>
    <row r="680" spans="4:5" x14ac:dyDescent="0.25">
      <c r="D680" s="6"/>
      <c r="E680" s="6"/>
    </row>
    <row r="681" spans="4:5" x14ac:dyDescent="0.25">
      <c r="D681" s="6"/>
      <c r="E681" s="6"/>
    </row>
    <row r="682" spans="4:5" x14ac:dyDescent="0.25">
      <c r="D682" s="6"/>
      <c r="E682" s="6"/>
    </row>
    <row r="683" spans="4:5" x14ac:dyDescent="0.25">
      <c r="D683" s="6"/>
      <c r="E683" s="6"/>
    </row>
    <row r="684" spans="4:5" x14ac:dyDescent="0.25">
      <c r="D684" s="6"/>
      <c r="E684" s="6"/>
    </row>
    <row r="685" spans="4:5" x14ac:dyDescent="0.25">
      <c r="D685" s="6"/>
      <c r="E685" s="6"/>
    </row>
    <row r="686" spans="4:5" x14ac:dyDescent="0.25">
      <c r="D686" s="6"/>
      <c r="E686" s="6"/>
    </row>
    <row r="687" spans="4:5" x14ac:dyDescent="0.25">
      <c r="D687" s="6"/>
      <c r="E687" s="6"/>
    </row>
    <row r="688" spans="4:5" x14ac:dyDescent="0.25">
      <c r="D688" s="6"/>
      <c r="E688" s="6"/>
    </row>
    <row r="689" spans="4:5" x14ac:dyDescent="0.25">
      <c r="D689" s="6"/>
      <c r="E689" s="6"/>
    </row>
    <row r="690" spans="4:5" x14ac:dyDescent="0.25">
      <c r="D690" s="6"/>
      <c r="E690" s="6"/>
    </row>
    <row r="691" spans="4:5" x14ac:dyDescent="0.25">
      <c r="D691" s="6"/>
      <c r="E691" s="6"/>
    </row>
    <row r="692" spans="4:5" x14ac:dyDescent="0.25">
      <c r="D692" s="6"/>
      <c r="E692" s="6"/>
    </row>
    <row r="693" spans="4:5" x14ac:dyDescent="0.25">
      <c r="D693" s="6"/>
      <c r="E693" s="6"/>
    </row>
    <row r="694" spans="4:5" x14ac:dyDescent="0.25">
      <c r="D694" s="6"/>
      <c r="E694" s="6"/>
    </row>
    <row r="695" spans="4:5" x14ac:dyDescent="0.25">
      <c r="D695" s="6"/>
      <c r="E695" s="6"/>
    </row>
    <row r="696" spans="4:5" x14ac:dyDescent="0.25">
      <c r="D696" s="6"/>
      <c r="E696" s="6"/>
    </row>
    <row r="697" spans="4:5" x14ac:dyDescent="0.25">
      <c r="D697" s="6"/>
      <c r="E697" s="6"/>
    </row>
    <row r="698" spans="4:5" x14ac:dyDescent="0.25">
      <c r="D698" s="6"/>
      <c r="E698" s="6"/>
    </row>
    <row r="699" spans="4:5" x14ac:dyDescent="0.25">
      <c r="D699" s="6"/>
      <c r="E699" s="6"/>
    </row>
    <row r="700" spans="4:5" x14ac:dyDescent="0.25">
      <c r="D700" s="6"/>
      <c r="E700" s="6"/>
    </row>
    <row r="701" spans="4:5" x14ac:dyDescent="0.25">
      <c r="D701" s="6"/>
      <c r="E701" s="6"/>
    </row>
    <row r="702" spans="4:5" x14ac:dyDescent="0.25">
      <c r="D702" s="6"/>
      <c r="E702" s="6"/>
    </row>
    <row r="703" spans="4:5" x14ac:dyDescent="0.25">
      <c r="D703" s="6"/>
      <c r="E703" s="6"/>
    </row>
    <row r="704" spans="4:5" x14ac:dyDescent="0.25">
      <c r="D704" s="6"/>
      <c r="E704" s="6"/>
    </row>
    <row r="705" spans="4:5" x14ac:dyDescent="0.25">
      <c r="D705" s="6"/>
      <c r="E705" s="6"/>
    </row>
    <row r="706" spans="4:5" x14ac:dyDescent="0.25">
      <c r="D706" s="6"/>
      <c r="E706" s="6"/>
    </row>
    <row r="707" spans="4:5" x14ac:dyDescent="0.25">
      <c r="D707" s="6"/>
      <c r="E707" s="6"/>
    </row>
    <row r="708" spans="4:5" x14ac:dyDescent="0.25">
      <c r="D708" s="6"/>
      <c r="E708" s="6"/>
    </row>
    <row r="709" spans="4:5" x14ac:dyDescent="0.25">
      <c r="D709" s="6"/>
      <c r="E709" s="6"/>
    </row>
    <row r="710" spans="4:5" x14ac:dyDescent="0.25">
      <c r="D710" s="6"/>
      <c r="E710" s="6"/>
    </row>
    <row r="711" spans="4:5" x14ac:dyDescent="0.25">
      <c r="D711" s="6"/>
      <c r="E711" s="6"/>
    </row>
    <row r="712" spans="4:5" x14ac:dyDescent="0.25">
      <c r="D712" s="6"/>
      <c r="E712" s="6"/>
    </row>
    <row r="713" spans="4:5" x14ac:dyDescent="0.25">
      <c r="D713" s="6"/>
      <c r="E713" s="6"/>
    </row>
    <row r="714" spans="4:5" x14ac:dyDescent="0.25">
      <c r="D714" s="6"/>
      <c r="E714" s="6"/>
    </row>
    <row r="715" spans="4:5" x14ac:dyDescent="0.25">
      <c r="D715" s="6"/>
      <c r="E715" s="6"/>
    </row>
    <row r="716" spans="4:5" x14ac:dyDescent="0.25">
      <c r="D716" s="6"/>
      <c r="E716" s="6"/>
    </row>
    <row r="717" spans="4:5" x14ac:dyDescent="0.25">
      <c r="D717" s="6"/>
      <c r="E717" s="6"/>
    </row>
    <row r="718" spans="4:5" x14ac:dyDescent="0.25">
      <c r="D718" s="6"/>
      <c r="E718" s="6"/>
    </row>
    <row r="719" spans="4:5" x14ac:dyDescent="0.25">
      <c r="D719" s="6"/>
      <c r="E719" s="6"/>
    </row>
    <row r="720" spans="4:5" x14ac:dyDescent="0.25">
      <c r="D720" s="6"/>
      <c r="E720" s="6"/>
    </row>
    <row r="721" spans="4:5" x14ac:dyDescent="0.25">
      <c r="D721" s="6"/>
      <c r="E721" s="6"/>
    </row>
    <row r="722" spans="4:5" x14ac:dyDescent="0.25">
      <c r="D722" s="6"/>
      <c r="E722" s="6"/>
    </row>
    <row r="723" spans="4:5" x14ac:dyDescent="0.25">
      <c r="D723" s="6"/>
      <c r="E723" s="6"/>
    </row>
    <row r="724" spans="4:5" x14ac:dyDescent="0.25">
      <c r="D724" s="6"/>
      <c r="E724" s="6"/>
    </row>
    <row r="725" spans="4:5" x14ac:dyDescent="0.25">
      <c r="D725" s="6"/>
      <c r="E725" s="6"/>
    </row>
    <row r="726" spans="4:5" x14ac:dyDescent="0.25">
      <c r="D726" s="6"/>
      <c r="E726" s="6"/>
    </row>
    <row r="727" spans="4:5" x14ac:dyDescent="0.25">
      <c r="D727" s="6"/>
      <c r="E727" s="6"/>
    </row>
    <row r="728" spans="4:5" x14ac:dyDescent="0.25">
      <c r="D728" s="6"/>
      <c r="E728" s="6"/>
    </row>
    <row r="729" spans="4:5" x14ac:dyDescent="0.25">
      <c r="D729" s="6"/>
      <c r="E729" s="6"/>
    </row>
    <row r="730" spans="4:5" x14ac:dyDescent="0.25">
      <c r="D730" s="6"/>
      <c r="E730" s="6"/>
    </row>
    <row r="731" spans="4:5" x14ac:dyDescent="0.25">
      <c r="D731" s="6"/>
      <c r="E731" s="6"/>
    </row>
    <row r="732" spans="4:5" x14ac:dyDescent="0.25">
      <c r="D732" s="6"/>
      <c r="E732" s="6"/>
    </row>
    <row r="733" spans="4:5" x14ac:dyDescent="0.25">
      <c r="D733" s="6"/>
      <c r="E733" s="6"/>
    </row>
    <row r="734" spans="4:5" x14ac:dyDescent="0.25">
      <c r="D734" s="6"/>
      <c r="E734" s="6"/>
    </row>
    <row r="735" spans="4:5" x14ac:dyDescent="0.25">
      <c r="D735" s="6"/>
      <c r="E735" s="6"/>
    </row>
    <row r="736" spans="4:5" x14ac:dyDescent="0.25">
      <c r="D736" s="6"/>
      <c r="E736" s="6"/>
    </row>
    <row r="737" spans="4:5" x14ac:dyDescent="0.25">
      <c r="D737" s="6"/>
      <c r="E737" s="6"/>
    </row>
    <row r="738" spans="4:5" x14ac:dyDescent="0.25">
      <c r="D738" s="6"/>
      <c r="E738" s="6"/>
    </row>
    <row r="739" spans="4:5" x14ac:dyDescent="0.25">
      <c r="D739" s="6"/>
      <c r="E739" s="6"/>
    </row>
    <row r="740" spans="4:5" x14ac:dyDescent="0.25">
      <c r="D740" s="6"/>
      <c r="E740" s="6"/>
    </row>
    <row r="741" spans="4:5" x14ac:dyDescent="0.25">
      <c r="D741" s="6"/>
      <c r="E741" s="6"/>
    </row>
    <row r="742" spans="4:5" x14ac:dyDescent="0.25">
      <c r="D742" s="6"/>
      <c r="E742" s="6"/>
    </row>
    <row r="743" spans="4:5" x14ac:dyDescent="0.25">
      <c r="D743" s="6"/>
      <c r="E743" s="6"/>
    </row>
    <row r="744" spans="4:5" x14ac:dyDescent="0.25">
      <c r="D744" s="6"/>
      <c r="E744" s="6"/>
    </row>
    <row r="745" spans="4:5" x14ac:dyDescent="0.25">
      <c r="D745" s="6"/>
      <c r="E745" s="6"/>
    </row>
    <row r="746" spans="4:5" x14ac:dyDescent="0.25">
      <c r="D746" s="6"/>
      <c r="E746" s="6"/>
    </row>
    <row r="747" spans="4:5" x14ac:dyDescent="0.25">
      <c r="D747" s="6"/>
      <c r="E747" s="6"/>
    </row>
    <row r="748" spans="4:5" x14ac:dyDescent="0.25">
      <c r="D748" s="6"/>
      <c r="E748" s="6"/>
    </row>
    <row r="749" spans="4:5" x14ac:dyDescent="0.25">
      <c r="D749" s="6"/>
      <c r="E749" s="6"/>
    </row>
    <row r="750" spans="4:5" x14ac:dyDescent="0.25">
      <c r="D750" s="6"/>
      <c r="E750" s="6"/>
    </row>
    <row r="751" spans="4:5" x14ac:dyDescent="0.25">
      <c r="D751" s="6"/>
      <c r="E751" s="6"/>
    </row>
    <row r="752" spans="4:5" x14ac:dyDescent="0.25">
      <c r="D752" s="6"/>
      <c r="E752" s="6"/>
    </row>
    <row r="753" spans="4:5" x14ac:dyDescent="0.25">
      <c r="D753" s="6"/>
      <c r="E753" s="6"/>
    </row>
    <row r="754" spans="4:5" x14ac:dyDescent="0.25">
      <c r="D754" s="6"/>
      <c r="E754" s="6"/>
    </row>
    <row r="755" spans="4:5" x14ac:dyDescent="0.25">
      <c r="D755" s="6"/>
      <c r="E755" s="6"/>
    </row>
    <row r="756" spans="4:5" x14ac:dyDescent="0.25">
      <c r="D756" s="6"/>
      <c r="E756" s="6"/>
    </row>
    <row r="757" spans="4:5" x14ac:dyDescent="0.25">
      <c r="D757" s="6"/>
      <c r="E757" s="6"/>
    </row>
    <row r="758" spans="4:5" x14ac:dyDescent="0.25">
      <c r="D758" s="6"/>
      <c r="E758" s="6"/>
    </row>
    <row r="759" spans="4:5" x14ac:dyDescent="0.25">
      <c r="D759" s="6"/>
      <c r="E759" s="6"/>
    </row>
    <row r="760" spans="4:5" x14ac:dyDescent="0.25">
      <c r="D760" s="6"/>
      <c r="E760" s="6"/>
    </row>
    <row r="761" spans="4:5" x14ac:dyDescent="0.25">
      <c r="D761" s="6"/>
      <c r="E761" s="6"/>
    </row>
    <row r="762" spans="4:5" x14ac:dyDescent="0.25">
      <c r="D762" s="6"/>
      <c r="E762" s="6"/>
    </row>
    <row r="763" spans="4:5" x14ac:dyDescent="0.25">
      <c r="D763" s="6"/>
      <c r="E763" s="6"/>
    </row>
    <row r="764" spans="4:5" x14ac:dyDescent="0.25">
      <c r="D764" s="6"/>
      <c r="E764" s="6"/>
    </row>
    <row r="765" spans="4:5" x14ac:dyDescent="0.25">
      <c r="D765" s="6"/>
      <c r="E765" s="6"/>
    </row>
    <row r="766" spans="4:5" x14ac:dyDescent="0.25">
      <c r="D766" s="6"/>
      <c r="E766" s="6"/>
    </row>
    <row r="767" spans="4:5" x14ac:dyDescent="0.25">
      <c r="D767" s="6"/>
      <c r="E767" s="6"/>
    </row>
    <row r="768" spans="4:5" x14ac:dyDescent="0.25">
      <c r="D768" s="6"/>
      <c r="E768" s="6"/>
    </row>
    <row r="769" spans="4:5" x14ac:dyDescent="0.25">
      <c r="D769" s="6"/>
      <c r="E769" s="6"/>
    </row>
    <row r="770" spans="4:5" x14ac:dyDescent="0.25">
      <c r="D770" s="6"/>
      <c r="E770" s="6"/>
    </row>
    <row r="771" spans="4:5" x14ac:dyDescent="0.25">
      <c r="D771" s="6"/>
      <c r="E771" s="6"/>
    </row>
    <row r="772" spans="4:5" x14ac:dyDescent="0.25">
      <c r="D772" s="6"/>
      <c r="E772" s="6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359899897037</cp:lastModifiedBy>
  <cp:lastPrinted>2023-10-09T10:22:21Z</cp:lastPrinted>
  <dcterms:created xsi:type="dcterms:W3CDTF">2019-05-29T08:54:45Z</dcterms:created>
  <dcterms:modified xsi:type="dcterms:W3CDTF">2025-11-20T14:19:46Z</dcterms:modified>
</cp:coreProperties>
</file>