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-120" yWindow="-120" windowWidth="29040" windowHeight="15720"/>
  </bookViews>
  <sheets>
    <sheet name="Sheet2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1" l="1"/>
  <c r="E81" i="1"/>
  <c r="E80" i="1"/>
  <c r="E79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<sst xmlns="http://schemas.openxmlformats.org/spreadsheetml/2006/main" count="118" uniqueCount="116">
  <si>
    <t>Обстоен преглед със снемане на орален статус</t>
  </si>
  <si>
    <t>Вторичен преглед</t>
  </si>
  <si>
    <t>Ортодонска консултация</t>
  </si>
  <si>
    <t>План за лечение със отпечатаци и снимки</t>
  </si>
  <si>
    <t>Анестезия</t>
  </si>
  <si>
    <t>Обтурация с ГЙЦ</t>
  </si>
  <si>
    <t>Обтурация с фотополимер 1 повърхност</t>
  </si>
  <si>
    <t>Обтурация с фотополимер 2 повърхности</t>
  </si>
  <si>
    <t>Обтурация с фотополимер 3 повърхности</t>
  </si>
  <si>
    <t>Спешен (извънреден) пациент</t>
  </si>
  <si>
    <t>Силанизация</t>
  </si>
  <si>
    <t>Оклузален кариес с течен фотополимер</t>
  </si>
  <si>
    <t>Директно възстановяване на туберкулно покритие</t>
  </si>
  <si>
    <t>Художествени реставрации на преден зъб (директно)</t>
  </si>
  <si>
    <t>Бондинг</t>
  </si>
  <si>
    <t xml:space="preserve">Керамична фасета </t>
  </si>
  <si>
    <t>Подложка</t>
  </si>
  <si>
    <t>Изграждане на зъб с фиброщифт</t>
  </si>
  <si>
    <t>Изграждане на зъб с фотополимер за корона</t>
  </si>
  <si>
    <t>Изграждане до нивото на венеца</t>
  </si>
  <si>
    <t>Изграждане с логален щифт</t>
  </si>
  <si>
    <t>Биологично лечение с калций</t>
  </si>
  <si>
    <t>Полиране на обтурация или болдинг</t>
  </si>
  <si>
    <t>Временна обтурация</t>
  </si>
  <si>
    <t>Вътрешно избелване на зъби</t>
  </si>
  <si>
    <t>Избелване на зъби в домашни условия с шини</t>
  </si>
  <si>
    <t>Шина за избелване вкл.зъотехник</t>
  </si>
  <si>
    <t>Флуоризация на зъби с шини в домашни условия</t>
  </si>
  <si>
    <t>Флуоризация на зъб в кабинет</t>
  </si>
  <si>
    <t>Реминерализация с ICON</t>
  </si>
  <si>
    <t>Шиниране на подвижни зъби с пародентална шина(зъб)</t>
  </si>
  <si>
    <t>Шина на бруксизъм</t>
  </si>
  <si>
    <t>Шина на бруксизъм Миобреис</t>
  </si>
  <si>
    <t>Ендодонско лечение на зъб с един канал</t>
  </si>
  <si>
    <t xml:space="preserve">Ендодонско лечение на зъб с два  канала </t>
  </si>
  <si>
    <t>Ендодонско лечение на зъб с три и повече канали</t>
  </si>
  <si>
    <t>Запълване на керамична корона с биокерамика</t>
  </si>
  <si>
    <t>Лечение на постоянни зъби с незавършени кореново развитие</t>
  </si>
  <si>
    <t>Девитализация на нерв</t>
  </si>
  <si>
    <t>Допълнителна медикаментозна обработка(промивка)</t>
  </si>
  <si>
    <t>Отстраняване на счупен инструмент или байпас</t>
  </si>
  <si>
    <t>Отстраняване на коренов щифт</t>
  </si>
  <si>
    <t>Релечение на зъб с един канал</t>
  </si>
  <si>
    <t xml:space="preserve">Релечение на зъб с два  канала </t>
  </si>
  <si>
    <t>Релечение на зъб с три и повече канали</t>
  </si>
  <si>
    <t>Металокерамична корона</t>
  </si>
  <si>
    <t>Керамична/Циркониева корона на преден зъб</t>
  </si>
  <si>
    <t>Керамична/Циркониева корона на заден зъб</t>
  </si>
  <si>
    <t>Фотополимерна коронка</t>
  </si>
  <si>
    <t>Метална корона</t>
  </si>
  <si>
    <t>Премахване на стара коронка</t>
  </si>
  <si>
    <t>Циментиране на разлепена коронка</t>
  </si>
  <si>
    <t>Изработване на временна коронка(клинично)</t>
  </si>
  <si>
    <t>Изработване на временна коронка със зъботехник</t>
  </si>
  <si>
    <t xml:space="preserve">Изработване на обикновена акрилна протеза </t>
  </si>
  <si>
    <t>Изработване на мека протеза (Vertex,Valplast)</t>
  </si>
  <si>
    <t>Изработване на микропротезаот еластична пластмаса</t>
  </si>
  <si>
    <t>Ребазация</t>
  </si>
  <si>
    <t>Репаратура</t>
  </si>
  <si>
    <t>Отпечатък с "С" силикон</t>
  </si>
  <si>
    <t>Почистване на зъбен камък и полиране</t>
  </si>
  <si>
    <t>Почистване на налепи с AIR FLOW</t>
  </si>
  <si>
    <t>Екстракция на еднокоренов зъб</t>
  </si>
  <si>
    <t>Екстракция на многокоренов зъб</t>
  </si>
  <si>
    <t>Екстракция на Пародонтален еднокоренов зъб</t>
  </si>
  <si>
    <t>Екстракция на Пародонтален многокоренов зъб</t>
  </si>
  <si>
    <t>Екстракция на дълбокоразрушен зъб</t>
  </si>
  <si>
    <t>Обтурация с ФК една повърхност</t>
  </si>
  <si>
    <t>Обтурация с ФК две повърхности</t>
  </si>
  <si>
    <t>Екстракция на млечен зъб</t>
  </si>
  <si>
    <t>Девитализация на временен зъб</t>
  </si>
  <si>
    <t>Девитализация на постоянен зъб</t>
  </si>
  <si>
    <t>НЗКО</t>
  </si>
  <si>
    <t>МЗ</t>
  </si>
  <si>
    <t>Пациент,лева</t>
  </si>
  <si>
    <t>Пациент,евро</t>
  </si>
  <si>
    <t>Утвърден ценоразпис на всички предоставяни медицински и други услуги от:</t>
  </si>
  <si>
    <t>АИППИПДМ Д-Р МАЯ АСПАРУХОВА-ГЕНОВА ЕООД</t>
  </si>
  <si>
    <t xml:space="preserve"> Наименование на лечебното заведение</t>
  </si>
  <si>
    <t>ЕИК</t>
  </si>
  <si>
    <t>Наименование на услугата</t>
  </si>
  <si>
    <t>Код от информационната систева на ЛЗ</t>
  </si>
  <si>
    <t>Обучение в правилна орална хигиена</t>
  </si>
  <si>
    <t xml:space="preserve">          Цена заплащана от:</t>
  </si>
  <si>
    <t>Мерна еденица(ден,брой и др.)</t>
  </si>
  <si>
    <t>Изграждане на фибромост</t>
  </si>
  <si>
    <t>За деца извън НЗКО</t>
  </si>
  <si>
    <t>АИППИПДМ  д-р Мая Станкова Аспарухова-Генова ЕООД</t>
  </si>
  <si>
    <t>ЕИК:</t>
  </si>
  <si>
    <t>203089757</t>
  </si>
  <si>
    <t>Регистрационнен Код:</t>
  </si>
  <si>
    <t xml:space="preserve">                              2221112521</t>
  </si>
  <si>
    <t xml:space="preserve">Код Област: </t>
  </si>
  <si>
    <t>1554</t>
  </si>
  <si>
    <t>(трите имена на лицето, представляващо лечебното заведение)</t>
  </si>
  <si>
    <t>Обл:</t>
  </si>
  <si>
    <t>София - град</t>
  </si>
  <si>
    <t>Община:</t>
  </si>
  <si>
    <t>Столична</t>
  </si>
  <si>
    <t>Град:</t>
  </si>
  <si>
    <t>София</t>
  </si>
  <si>
    <t>(адрес на лечебното заведение)</t>
  </si>
  <si>
    <t>ул.</t>
  </si>
  <si>
    <t>Стара планина /Здр. служба</t>
  </si>
  <si>
    <t>№:</t>
  </si>
  <si>
    <t>с.</t>
  </si>
  <si>
    <t>Чепинци</t>
  </si>
  <si>
    <t xml:space="preserve">Мая Станкова Аспарухова-Генова </t>
  </si>
  <si>
    <t>(трите имена на лицето за контакти)</t>
  </si>
  <si>
    <t>имейл:</t>
  </si>
  <si>
    <t>maya_asparuhova@abv.bg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</si>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</sst>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6" xfId="0" applyBorder="1"/>
    <xf numFmtId="0" fontId="0" fillId="0" borderId="7" xfId="0" applyBorder="1"/>
    <xf numFmtId="0" fontId="0" fillId="0" borderId="5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5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7" xfId="0" applyFont="1" applyBorder="1"/>
    <xf numFmtId="2" fontId="2" fillId="0" borderId="7" xfId="0" applyNumberFormat="1" applyFont="1" applyBorder="1"/>
    <xf numFmtId="0" fontId="3" fillId="0" borderId="6" xfId="0" applyFont="1" applyBorder="1"/>
    <xf numFmtId="0" fontId="0" fillId="0" borderId="0" xfId="0"/>
    <xf numFmtId="0" fontId="5" fillId="0" borderId="12" xfId="0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49" fontId="5" fillId="0" borderId="1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top"/>
    </xf>
    <xf numFmtId="0" fontId="5" fillId="0" borderId="0" xfId="0" applyFont="1" applyAlignment="1">
      <alignment vertical="top" wrapText="1"/>
    </xf>
    <xf numFmtId="0" fontId="8" fillId="0" borderId="15" xfId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top"/>
    </xf>
    <xf numFmtId="0" fontId="6" fillId="0" borderId="17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ya_asparuhova@ab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A2" sqref="A2:F2"/>
    </sheetView>
  </sheetViews>
  <sheetFormatPr defaultRowHeight="15" x14ac:dyDescent="0.25"/>
  <cols>
    <col min="2" max="2" width="32" customWidth="1"/>
    <col min="3" max="3" width="25.42578125" customWidth="1"/>
    <col min="4" max="4" width="18" customWidth="1"/>
    <col min="5" max="5" width="28" customWidth="1"/>
    <col min="6" max="6" width="42" customWidth="1"/>
  </cols>
  <sheetData>
    <row r="1" spans="1:6" ht="15.75" x14ac:dyDescent="0.25">
      <c r="A1" s="41"/>
      <c r="B1" s="42"/>
      <c r="C1" s="42"/>
      <c r="D1" s="42"/>
      <c r="E1" s="42"/>
      <c r="F1" s="43"/>
    </row>
    <row r="2" spans="1:6" ht="15.75" x14ac:dyDescent="0.25">
      <c r="A2" s="38" t="s">
        <v>87</v>
      </c>
      <c r="B2" s="39"/>
      <c r="C2" s="39"/>
      <c r="D2" s="39"/>
      <c r="E2" s="39"/>
      <c r="F2" s="40"/>
    </row>
    <row r="3" spans="1:6" ht="15.75" x14ac:dyDescent="0.25">
      <c r="A3" s="20" t="s">
        <v>88</v>
      </c>
      <c r="B3" s="21" t="s">
        <v>89</v>
      </c>
      <c r="C3" s="22" t="s">
        <v>90</v>
      </c>
      <c r="D3" s="21" t="s">
        <v>91</v>
      </c>
      <c r="E3" s="22" t="s">
        <v>92</v>
      </c>
      <c r="F3" s="23" t="s">
        <v>93</v>
      </c>
    </row>
    <row r="4" spans="1:6" ht="15.75" x14ac:dyDescent="0.25">
      <c r="A4" s="44"/>
      <c r="B4" s="45"/>
      <c r="C4" s="45"/>
      <c r="D4" s="45"/>
      <c r="E4" s="45"/>
      <c r="F4" s="46"/>
    </row>
    <row r="5" spans="1:6" ht="15.75" x14ac:dyDescent="0.25">
      <c r="A5" s="38" t="s">
        <v>94</v>
      </c>
      <c r="B5" s="39"/>
      <c r="C5" s="39"/>
      <c r="D5" s="39"/>
      <c r="E5" s="39"/>
      <c r="F5" s="40"/>
    </row>
    <row r="6" spans="1:6" ht="15.75" x14ac:dyDescent="0.25">
      <c r="A6" s="20" t="s">
        <v>95</v>
      </c>
      <c r="B6" s="24" t="s">
        <v>96</v>
      </c>
      <c r="C6" s="22" t="s">
        <v>97</v>
      </c>
      <c r="D6" s="24" t="s">
        <v>98</v>
      </c>
      <c r="E6" s="22" t="s">
        <v>99</v>
      </c>
      <c r="F6" s="25" t="s">
        <v>100</v>
      </c>
    </row>
    <row r="7" spans="1:6" ht="15.75" x14ac:dyDescent="0.25">
      <c r="A7" s="38" t="s">
        <v>101</v>
      </c>
      <c r="B7" s="39"/>
      <c r="C7" s="39"/>
      <c r="D7" s="39"/>
      <c r="E7" s="39"/>
      <c r="F7" s="40"/>
    </row>
    <row r="8" spans="1:6" ht="15.75" x14ac:dyDescent="0.25">
      <c r="A8" s="20" t="s">
        <v>102</v>
      </c>
      <c r="B8" s="24" t="s">
        <v>103</v>
      </c>
      <c r="C8" s="22" t="s">
        <v>104</v>
      </c>
      <c r="D8" s="24">
        <v>11</v>
      </c>
      <c r="E8" s="22" t="s">
        <v>105</v>
      </c>
      <c r="F8" s="25" t="s">
        <v>106</v>
      </c>
    </row>
    <row r="9" spans="1:6" ht="15.75" x14ac:dyDescent="0.25">
      <c r="A9" s="47" t="s">
        <v>101</v>
      </c>
      <c r="B9" s="48"/>
      <c r="C9" s="48"/>
      <c r="D9" s="48"/>
      <c r="E9" s="48"/>
      <c r="F9" s="49"/>
    </row>
    <row r="10" spans="1:6" ht="15.75" x14ac:dyDescent="0.25">
      <c r="A10" s="44" t="s">
        <v>107</v>
      </c>
      <c r="B10" s="45"/>
      <c r="C10" s="45"/>
      <c r="D10" s="45"/>
      <c r="E10" s="45"/>
      <c r="F10" s="46"/>
    </row>
    <row r="11" spans="1:6" ht="15.75" x14ac:dyDescent="0.25">
      <c r="A11" s="38" t="s">
        <v>108</v>
      </c>
      <c r="B11" s="39"/>
      <c r="C11" s="39"/>
      <c r="D11" s="39"/>
      <c r="E11" s="39"/>
      <c r="F11" s="40"/>
    </row>
    <row r="12" spans="1:6" ht="16.5" thickBot="1" x14ac:dyDescent="0.3">
      <c r="A12" s="26" t="s">
        <v>109</v>
      </c>
      <c r="B12" s="30" t="s">
        <v>110</v>
      </c>
      <c r="C12" s="27" t="s">
        <v>111</v>
      </c>
      <c r="D12" s="31">
        <v>359879840514</v>
      </c>
      <c r="E12" s="27"/>
      <c r="F12" s="28"/>
    </row>
    <row r="13" spans="1:6" ht="16.5" thickBot="1" x14ac:dyDescent="0.3">
      <c r="A13" s="29"/>
      <c r="B13" s="19"/>
      <c r="C13" s="19"/>
      <c r="D13" s="19"/>
      <c r="E13" s="19"/>
      <c r="F13" s="19"/>
    </row>
    <row r="14" spans="1:6" ht="15.75" x14ac:dyDescent="0.25">
      <c r="A14" s="50"/>
      <c r="B14" s="42"/>
      <c r="C14" s="42"/>
      <c r="D14" s="42"/>
      <c r="E14" s="42"/>
      <c r="F14" s="43"/>
    </row>
    <row r="15" spans="1:6" ht="15.75" x14ac:dyDescent="0.25">
      <c r="A15" s="51" t="s">
        <v>112</v>
      </c>
      <c r="B15" s="52"/>
      <c r="C15" s="52"/>
      <c r="D15" s="52"/>
      <c r="E15" s="52"/>
      <c r="F15" s="53"/>
    </row>
    <row r="16" spans="1:6" ht="15.75" x14ac:dyDescent="0.25">
      <c r="A16" s="32"/>
      <c r="B16" s="33"/>
      <c r="C16" s="33"/>
      <c r="D16" s="33"/>
      <c r="E16" s="33"/>
      <c r="F16" s="34"/>
    </row>
    <row r="17" spans="1:6" ht="15.75" x14ac:dyDescent="0.25">
      <c r="A17" s="35" t="s">
        <v>113</v>
      </c>
      <c r="B17" s="36"/>
      <c r="C17" s="36"/>
      <c r="D17" s="36"/>
      <c r="E17" s="36"/>
      <c r="F17" s="37"/>
    </row>
    <row r="18" spans="1:6" ht="15.75" x14ac:dyDescent="0.25">
      <c r="A18" s="32" t="s">
        <v>114</v>
      </c>
      <c r="B18" s="33"/>
      <c r="C18" s="33"/>
      <c r="D18" s="33"/>
      <c r="E18" s="33"/>
      <c r="F18" s="34"/>
    </row>
    <row r="19" spans="1:6" ht="15.75" x14ac:dyDescent="0.25">
      <c r="A19" s="35" t="s">
        <v>115</v>
      </c>
      <c r="B19" s="36"/>
      <c r="C19" s="36"/>
      <c r="D19" s="36"/>
      <c r="E19" s="36"/>
      <c r="F19" s="37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opLeftCell="A67" workbookViewId="0">
      <selection activeCell="S72" sqref="S72"/>
    </sheetView>
  </sheetViews>
  <sheetFormatPr defaultRowHeight="15" x14ac:dyDescent="0.25"/>
  <cols>
    <col min="2" max="2" width="67.28515625" customWidth="1"/>
    <col min="3" max="3" width="16.85546875" customWidth="1"/>
    <col min="4" max="5" width="14.7109375" customWidth="1"/>
    <col min="8" max="8" width="13.42578125" customWidth="1"/>
  </cols>
  <sheetData>
    <row r="1" spans="1:10" x14ac:dyDescent="0.25">
      <c r="A1" s="3"/>
      <c r="B1" s="4" t="s">
        <v>76</v>
      </c>
      <c r="C1" s="4"/>
      <c r="D1" s="4"/>
      <c r="E1" s="4"/>
      <c r="F1" s="4"/>
      <c r="G1" s="5"/>
    </row>
    <row r="2" spans="1:10" ht="37.5" customHeight="1" x14ac:dyDescent="0.25">
      <c r="A2" s="3"/>
      <c r="B2" s="4" t="s">
        <v>77</v>
      </c>
      <c r="C2" s="4"/>
      <c r="D2" s="4"/>
      <c r="E2" s="4"/>
      <c r="F2" s="4"/>
      <c r="G2" s="5"/>
    </row>
    <row r="3" spans="1:10" ht="32.25" customHeight="1" x14ac:dyDescent="0.25">
      <c r="A3" s="3"/>
      <c r="B3" s="6" t="s">
        <v>78</v>
      </c>
      <c r="C3" s="4"/>
      <c r="D3" s="4"/>
      <c r="E3" s="4"/>
      <c r="F3" s="4"/>
      <c r="G3" s="5"/>
    </row>
    <row r="4" spans="1:10" x14ac:dyDescent="0.25">
      <c r="A4" s="2" t="s">
        <v>79</v>
      </c>
      <c r="B4">
        <v>203089757</v>
      </c>
      <c r="D4" s="3" t="s">
        <v>83</v>
      </c>
      <c r="E4" s="5"/>
      <c r="F4" s="3"/>
      <c r="G4" s="5"/>
    </row>
    <row r="5" spans="1:10" ht="76.5" customHeight="1" x14ac:dyDescent="0.25">
      <c r="A5" s="10" t="s">
        <v>81</v>
      </c>
      <c r="B5" s="11" t="s">
        <v>80</v>
      </c>
      <c r="C5" s="12" t="s">
        <v>84</v>
      </c>
      <c r="D5" s="11" t="s">
        <v>74</v>
      </c>
      <c r="E5" s="11" t="s">
        <v>75</v>
      </c>
      <c r="F5" s="11" t="s">
        <v>72</v>
      </c>
      <c r="G5" s="11" t="s">
        <v>73</v>
      </c>
      <c r="I5" s="1"/>
      <c r="J5" s="1"/>
    </row>
    <row r="6" spans="1:10" x14ac:dyDescent="0.25">
      <c r="A6" s="9"/>
      <c r="B6" s="13"/>
      <c r="C6" s="14"/>
      <c r="D6" s="14"/>
      <c r="E6" s="14"/>
      <c r="F6" s="14"/>
      <c r="G6" s="14"/>
    </row>
    <row r="7" spans="1:10" x14ac:dyDescent="0.25">
      <c r="A7" s="7"/>
      <c r="B7" s="14" t="s">
        <v>0</v>
      </c>
      <c r="C7" s="14">
        <v>1</v>
      </c>
      <c r="D7" s="15">
        <v>40</v>
      </c>
      <c r="E7" s="15">
        <f>SUM(D7/1.95583)</f>
        <v>20.45167524784874</v>
      </c>
      <c r="F7" s="14"/>
      <c r="G7" s="14"/>
    </row>
    <row r="8" spans="1:10" x14ac:dyDescent="0.25">
      <c r="A8" s="7"/>
      <c r="B8" s="14" t="s">
        <v>1</v>
      </c>
      <c r="C8" s="14">
        <v>1</v>
      </c>
      <c r="D8" s="15">
        <v>30</v>
      </c>
      <c r="E8" s="15">
        <f t="shared" ref="E8:E71" si="0">SUM(D8/1.95583)</f>
        <v>15.338756435886555</v>
      </c>
      <c r="F8" s="14"/>
      <c r="G8" s="14"/>
    </row>
    <row r="9" spans="1:10" x14ac:dyDescent="0.25">
      <c r="A9" s="7"/>
      <c r="B9" s="14" t="s">
        <v>2</v>
      </c>
      <c r="C9" s="14">
        <v>1</v>
      </c>
      <c r="D9" s="15">
        <v>50</v>
      </c>
      <c r="E9" s="15">
        <f t="shared" si="0"/>
        <v>25.564594059810926</v>
      </c>
      <c r="F9" s="14"/>
      <c r="G9" s="14"/>
    </row>
    <row r="10" spans="1:10" x14ac:dyDescent="0.25">
      <c r="A10" s="7"/>
      <c r="B10" s="14" t="s">
        <v>3</v>
      </c>
      <c r="C10" s="14">
        <v>1</v>
      </c>
      <c r="D10" s="15">
        <v>70</v>
      </c>
      <c r="E10" s="15">
        <f t="shared" si="0"/>
        <v>35.790431683735292</v>
      </c>
      <c r="F10" s="14"/>
      <c r="G10" s="14"/>
    </row>
    <row r="11" spans="1:10" x14ac:dyDescent="0.25">
      <c r="A11" s="7"/>
      <c r="B11" s="14" t="s">
        <v>9</v>
      </c>
      <c r="C11" s="14">
        <v>1</v>
      </c>
      <c r="D11" s="15">
        <v>50</v>
      </c>
      <c r="E11" s="15">
        <f t="shared" si="0"/>
        <v>25.564594059810926</v>
      </c>
      <c r="F11" s="14"/>
      <c r="G11" s="14"/>
    </row>
    <row r="12" spans="1:10" x14ac:dyDescent="0.25">
      <c r="A12" s="7"/>
      <c r="B12" s="14" t="s">
        <v>4</v>
      </c>
      <c r="C12" s="14">
        <v>1</v>
      </c>
      <c r="D12" s="15">
        <v>30</v>
      </c>
      <c r="E12" s="15">
        <f t="shared" si="0"/>
        <v>15.338756435886555</v>
      </c>
      <c r="F12" s="14"/>
      <c r="G12" s="14"/>
    </row>
    <row r="13" spans="1:10" x14ac:dyDescent="0.25">
      <c r="A13" s="7"/>
      <c r="B13" s="14" t="s">
        <v>5</v>
      </c>
      <c r="C13" s="14">
        <v>1</v>
      </c>
      <c r="D13" s="15">
        <v>80</v>
      </c>
      <c r="E13" s="15">
        <f t="shared" si="0"/>
        <v>40.903350495697481</v>
      </c>
      <c r="F13" s="14"/>
      <c r="G13" s="14"/>
    </row>
    <row r="14" spans="1:10" x14ac:dyDescent="0.25">
      <c r="A14" s="7"/>
      <c r="B14" s="14" t="s">
        <v>6</v>
      </c>
      <c r="C14" s="14">
        <v>1</v>
      </c>
      <c r="D14" s="15">
        <v>130</v>
      </c>
      <c r="E14" s="15">
        <f t="shared" si="0"/>
        <v>66.46794455550841</v>
      </c>
      <c r="F14" s="14"/>
      <c r="G14" s="14"/>
    </row>
    <row r="15" spans="1:10" x14ac:dyDescent="0.25">
      <c r="A15" s="7"/>
      <c r="B15" s="14" t="s">
        <v>7</v>
      </c>
      <c r="C15" s="14">
        <v>1</v>
      </c>
      <c r="D15" s="15">
        <v>140</v>
      </c>
      <c r="E15" s="15">
        <f t="shared" si="0"/>
        <v>71.580863367470585</v>
      </c>
      <c r="F15" s="14"/>
      <c r="G15" s="14"/>
    </row>
    <row r="16" spans="1:10" x14ac:dyDescent="0.25">
      <c r="A16" s="7"/>
      <c r="B16" s="14" t="s">
        <v>8</v>
      </c>
      <c r="C16" s="14">
        <v>1</v>
      </c>
      <c r="D16" s="15">
        <v>160</v>
      </c>
      <c r="E16" s="15">
        <f t="shared" si="0"/>
        <v>81.806700991394962</v>
      </c>
      <c r="F16" s="14"/>
      <c r="G16" s="14"/>
    </row>
    <row r="17" spans="1:7" x14ac:dyDescent="0.25">
      <c r="A17" s="7"/>
      <c r="B17" s="14" t="s">
        <v>10</v>
      </c>
      <c r="C17" s="14">
        <v>1</v>
      </c>
      <c r="D17" s="15">
        <v>40</v>
      </c>
      <c r="E17" s="15">
        <f t="shared" si="0"/>
        <v>20.45167524784874</v>
      </c>
      <c r="F17" s="14"/>
      <c r="G17" s="14"/>
    </row>
    <row r="18" spans="1:7" x14ac:dyDescent="0.25">
      <c r="A18" s="7"/>
      <c r="B18" s="14" t="s">
        <v>11</v>
      </c>
      <c r="C18" s="14">
        <v>1</v>
      </c>
      <c r="D18" s="15">
        <v>80</v>
      </c>
      <c r="E18" s="15">
        <f t="shared" si="0"/>
        <v>40.903350495697481</v>
      </c>
      <c r="F18" s="14"/>
      <c r="G18" s="14"/>
    </row>
    <row r="19" spans="1:7" x14ac:dyDescent="0.25">
      <c r="A19" s="7"/>
      <c r="B19" s="14" t="s">
        <v>12</v>
      </c>
      <c r="C19" s="14">
        <v>1</v>
      </c>
      <c r="D19" s="15">
        <v>220</v>
      </c>
      <c r="E19" s="15">
        <f t="shared" si="0"/>
        <v>112.48421386316807</v>
      </c>
      <c r="F19" s="14"/>
      <c r="G19" s="14"/>
    </row>
    <row r="20" spans="1:7" x14ac:dyDescent="0.25">
      <c r="A20" s="7"/>
      <c r="B20" s="14" t="s">
        <v>13</v>
      </c>
      <c r="C20" s="14">
        <v>1</v>
      </c>
      <c r="D20" s="15">
        <v>190</v>
      </c>
      <c r="E20" s="15">
        <f t="shared" si="0"/>
        <v>97.145457427281514</v>
      </c>
      <c r="F20" s="14"/>
      <c r="G20" s="14"/>
    </row>
    <row r="21" spans="1:7" x14ac:dyDescent="0.25">
      <c r="A21" s="7"/>
      <c r="B21" s="14" t="s">
        <v>14</v>
      </c>
      <c r="C21" s="14">
        <v>1</v>
      </c>
      <c r="D21" s="15">
        <v>240</v>
      </c>
      <c r="E21" s="15">
        <f t="shared" si="0"/>
        <v>122.71005148709244</v>
      </c>
      <c r="F21" s="14"/>
      <c r="G21" s="14"/>
    </row>
    <row r="22" spans="1:7" x14ac:dyDescent="0.25">
      <c r="A22" s="7"/>
      <c r="B22" s="14" t="s">
        <v>15</v>
      </c>
      <c r="C22" s="14">
        <v>1</v>
      </c>
      <c r="D22" s="15">
        <v>850</v>
      </c>
      <c r="E22" s="15">
        <f t="shared" si="0"/>
        <v>434.59809901678574</v>
      </c>
      <c r="F22" s="14"/>
      <c r="G22" s="14"/>
    </row>
    <row r="23" spans="1:7" x14ac:dyDescent="0.25">
      <c r="A23" s="7"/>
      <c r="B23" s="14" t="s">
        <v>16</v>
      </c>
      <c r="C23" s="14">
        <v>1</v>
      </c>
      <c r="D23" s="15">
        <v>25</v>
      </c>
      <c r="E23" s="15">
        <f t="shared" si="0"/>
        <v>12.782297029905463</v>
      </c>
      <c r="F23" s="14"/>
      <c r="G23" s="14"/>
    </row>
    <row r="24" spans="1:7" x14ac:dyDescent="0.25">
      <c r="A24" s="7"/>
      <c r="B24" s="14" t="s">
        <v>17</v>
      </c>
      <c r="C24" s="14">
        <v>1</v>
      </c>
      <c r="D24" s="15">
        <v>100</v>
      </c>
      <c r="E24" s="15">
        <f t="shared" si="0"/>
        <v>51.129188119621851</v>
      </c>
      <c r="F24" s="14"/>
      <c r="G24" s="14"/>
    </row>
    <row r="25" spans="1:7" x14ac:dyDescent="0.25">
      <c r="A25" s="7"/>
      <c r="B25" s="14" t="s">
        <v>18</v>
      </c>
      <c r="C25" s="14">
        <v>1</v>
      </c>
      <c r="D25" s="15">
        <v>110</v>
      </c>
      <c r="E25" s="15">
        <f t="shared" si="0"/>
        <v>56.242106931584033</v>
      </c>
      <c r="F25" s="14"/>
      <c r="G25" s="14"/>
    </row>
    <row r="26" spans="1:7" x14ac:dyDescent="0.25">
      <c r="A26" s="7"/>
      <c r="B26" s="14" t="s">
        <v>19</v>
      </c>
      <c r="C26" s="14">
        <v>1</v>
      </c>
      <c r="D26" s="15">
        <v>140</v>
      </c>
      <c r="E26" s="15">
        <f t="shared" si="0"/>
        <v>71.580863367470585</v>
      </c>
      <c r="F26" s="14"/>
      <c r="G26" s="14"/>
    </row>
    <row r="27" spans="1:7" x14ac:dyDescent="0.25">
      <c r="A27" s="7"/>
      <c r="B27" s="14" t="s">
        <v>20</v>
      </c>
      <c r="C27" s="14">
        <v>1</v>
      </c>
      <c r="D27" s="15">
        <v>60</v>
      </c>
      <c r="E27" s="15">
        <f t="shared" si="0"/>
        <v>30.677512871773111</v>
      </c>
      <c r="F27" s="14"/>
      <c r="G27" s="14"/>
    </row>
    <row r="28" spans="1:7" x14ac:dyDescent="0.25">
      <c r="A28" s="7"/>
      <c r="B28" s="14" t="s">
        <v>21</v>
      </c>
      <c r="C28" s="14">
        <v>1</v>
      </c>
      <c r="D28" s="15">
        <v>50</v>
      </c>
      <c r="E28" s="15">
        <f t="shared" si="0"/>
        <v>25.564594059810926</v>
      </c>
      <c r="F28" s="14"/>
      <c r="G28" s="14"/>
    </row>
    <row r="29" spans="1:7" x14ac:dyDescent="0.25">
      <c r="A29" s="7"/>
      <c r="B29" s="14" t="s">
        <v>22</v>
      </c>
      <c r="C29" s="14">
        <v>1</v>
      </c>
      <c r="D29" s="15">
        <v>30</v>
      </c>
      <c r="E29" s="15">
        <f t="shared" si="0"/>
        <v>15.338756435886555</v>
      </c>
      <c r="F29" s="14"/>
      <c r="G29" s="14"/>
    </row>
    <row r="30" spans="1:7" x14ac:dyDescent="0.25">
      <c r="A30" s="7"/>
      <c r="B30" s="14" t="s">
        <v>23</v>
      </c>
      <c r="C30" s="14">
        <v>1</v>
      </c>
      <c r="D30" s="15">
        <v>30</v>
      </c>
      <c r="E30" s="15">
        <f t="shared" si="0"/>
        <v>15.338756435886555</v>
      </c>
      <c r="F30" s="14"/>
      <c r="G30" s="14"/>
    </row>
    <row r="31" spans="1:7" x14ac:dyDescent="0.25">
      <c r="A31" s="7"/>
      <c r="B31" s="14" t="s">
        <v>24</v>
      </c>
      <c r="C31" s="14">
        <v>1</v>
      </c>
      <c r="D31" s="15">
        <v>80</v>
      </c>
      <c r="E31" s="15">
        <f t="shared" si="0"/>
        <v>40.903350495697481</v>
      </c>
      <c r="F31" s="14"/>
      <c r="G31" s="14"/>
    </row>
    <row r="32" spans="1:7" x14ac:dyDescent="0.25">
      <c r="A32" s="7"/>
      <c r="B32" s="14" t="s">
        <v>25</v>
      </c>
      <c r="C32" s="14">
        <v>1</v>
      </c>
      <c r="D32" s="15">
        <v>380</v>
      </c>
      <c r="E32" s="15">
        <f t="shared" si="0"/>
        <v>194.29091485456303</v>
      </c>
      <c r="F32" s="14"/>
      <c r="G32" s="14"/>
    </row>
    <row r="33" spans="1:7" x14ac:dyDescent="0.25">
      <c r="A33" s="7"/>
      <c r="B33" s="14" t="s">
        <v>26</v>
      </c>
      <c r="C33" s="14">
        <v>1</v>
      </c>
      <c r="D33" s="15">
        <v>180</v>
      </c>
      <c r="E33" s="15">
        <f t="shared" si="0"/>
        <v>92.032538615319325</v>
      </c>
      <c r="F33" s="14"/>
      <c r="G33" s="14"/>
    </row>
    <row r="34" spans="1:7" x14ac:dyDescent="0.25">
      <c r="A34" s="7"/>
      <c r="B34" s="14" t="s">
        <v>28</v>
      </c>
      <c r="C34" s="14">
        <v>1</v>
      </c>
      <c r="D34" s="15">
        <v>160</v>
      </c>
      <c r="E34" s="15">
        <f t="shared" si="0"/>
        <v>81.806700991394962</v>
      </c>
      <c r="F34" s="14"/>
      <c r="G34" s="14"/>
    </row>
    <row r="35" spans="1:7" x14ac:dyDescent="0.25">
      <c r="A35" s="7"/>
      <c r="B35" s="14" t="s">
        <v>27</v>
      </c>
      <c r="C35" s="14">
        <v>1</v>
      </c>
      <c r="D35" s="15">
        <v>30</v>
      </c>
      <c r="E35" s="15">
        <f t="shared" si="0"/>
        <v>15.338756435886555</v>
      </c>
      <c r="F35" s="14"/>
      <c r="G35" s="14"/>
    </row>
    <row r="36" spans="1:7" x14ac:dyDescent="0.25">
      <c r="A36" s="7"/>
      <c r="B36" s="14" t="s">
        <v>29</v>
      </c>
      <c r="C36" s="14">
        <v>1</v>
      </c>
      <c r="D36" s="15">
        <v>160</v>
      </c>
      <c r="E36" s="15">
        <f t="shared" si="0"/>
        <v>81.806700991394962</v>
      </c>
      <c r="F36" s="14"/>
      <c r="G36" s="14"/>
    </row>
    <row r="37" spans="1:7" x14ac:dyDescent="0.25">
      <c r="A37" s="7"/>
      <c r="B37" s="14" t="s">
        <v>30</v>
      </c>
      <c r="C37" s="14">
        <v>1</v>
      </c>
      <c r="D37" s="15">
        <v>140</v>
      </c>
      <c r="E37" s="15">
        <f t="shared" si="0"/>
        <v>71.580863367470585</v>
      </c>
      <c r="F37" s="14"/>
      <c r="G37" s="14"/>
    </row>
    <row r="38" spans="1:7" x14ac:dyDescent="0.25">
      <c r="A38" s="7"/>
      <c r="B38" s="14" t="s">
        <v>85</v>
      </c>
      <c r="C38" s="14">
        <v>1</v>
      </c>
      <c r="D38" s="15">
        <v>650</v>
      </c>
      <c r="E38" s="15">
        <f t="shared" si="0"/>
        <v>332.33972277754202</v>
      </c>
      <c r="F38" s="14"/>
      <c r="G38" s="14"/>
    </row>
    <row r="39" spans="1:7" x14ac:dyDescent="0.25">
      <c r="A39" s="7"/>
      <c r="B39" s="14" t="s">
        <v>31</v>
      </c>
      <c r="C39" s="14">
        <v>1</v>
      </c>
      <c r="D39" s="15">
        <v>250</v>
      </c>
      <c r="E39" s="15">
        <f t="shared" si="0"/>
        <v>127.82297029905462</v>
      </c>
      <c r="F39" s="14"/>
      <c r="G39" s="14"/>
    </row>
    <row r="40" spans="1:7" x14ac:dyDescent="0.25">
      <c r="A40" s="7"/>
      <c r="B40" s="14" t="s">
        <v>32</v>
      </c>
      <c r="C40" s="14">
        <v>1</v>
      </c>
      <c r="D40" s="15">
        <v>220</v>
      </c>
      <c r="E40" s="15">
        <f t="shared" si="0"/>
        <v>112.48421386316807</v>
      </c>
      <c r="F40" s="14"/>
      <c r="G40" s="14"/>
    </row>
    <row r="41" spans="1:7" x14ac:dyDescent="0.25">
      <c r="A41" s="7"/>
      <c r="B41" s="14" t="s">
        <v>33</v>
      </c>
      <c r="C41" s="14">
        <v>1</v>
      </c>
      <c r="D41" s="15">
        <v>160</v>
      </c>
      <c r="E41" s="15">
        <f t="shared" si="0"/>
        <v>81.806700991394962</v>
      </c>
      <c r="F41" s="14"/>
      <c r="G41" s="14"/>
    </row>
    <row r="42" spans="1:7" x14ac:dyDescent="0.25">
      <c r="A42" s="7"/>
      <c r="B42" s="14" t="s">
        <v>34</v>
      </c>
      <c r="C42" s="14">
        <v>1</v>
      </c>
      <c r="D42" s="15">
        <v>220</v>
      </c>
      <c r="E42" s="15">
        <f t="shared" si="0"/>
        <v>112.48421386316807</v>
      </c>
      <c r="F42" s="14"/>
      <c r="G42" s="14"/>
    </row>
    <row r="43" spans="1:7" x14ac:dyDescent="0.25">
      <c r="A43" s="7"/>
      <c r="B43" s="14" t="s">
        <v>35</v>
      </c>
      <c r="C43" s="14">
        <v>1</v>
      </c>
      <c r="D43" s="15">
        <v>320</v>
      </c>
      <c r="E43" s="15">
        <f t="shared" si="0"/>
        <v>163.61340198278992</v>
      </c>
      <c r="F43" s="14"/>
      <c r="G43" s="14"/>
    </row>
    <row r="44" spans="1:7" x14ac:dyDescent="0.25">
      <c r="A44" s="7"/>
      <c r="B44" s="14" t="s">
        <v>36</v>
      </c>
      <c r="C44" s="14">
        <v>1</v>
      </c>
      <c r="D44" s="15">
        <v>50</v>
      </c>
      <c r="E44" s="15">
        <f t="shared" si="0"/>
        <v>25.564594059810926</v>
      </c>
      <c r="F44" s="14"/>
      <c r="G44" s="14"/>
    </row>
    <row r="45" spans="1:7" x14ac:dyDescent="0.25">
      <c r="A45" s="7"/>
      <c r="B45" s="14" t="s">
        <v>37</v>
      </c>
      <c r="C45" s="14">
        <v>1</v>
      </c>
      <c r="D45" s="15">
        <v>250</v>
      </c>
      <c r="E45" s="15">
        <f t="shared" si="0"/>
        <v>127.82297029905462</v>
      </c>
      <c r="F45" s="14"/>
      <c r="G45" s="14"/>
    </row>
    <row r="46" spans="1:7" x14ac:dyDescent="0.25">
      <c r="A46" s="7"/>
      <c r="B46" s="14" t="s">
        <v>38</v>
      </c>
      <c r="C46" s="14">
        <v>1</v>
      </c>
      <c r="D46" s="15">
        <v>80</v>
      </c>
      <c r="E46" s="15">
        <f t="shared" si="0"/>
        <v>40.903350495697481</v>
      </c>
      <c r="F46" s="14"/>
      <c r="G46" s="14"/>
    </row>
    <row r="47" spans="1:7" x14ac:dyDescent="0.25">
      <c r="A47" s="7"/>
      <c r="B47" s="14" t="s">
        <v>39</v>
      </c>
      <c r="C47" s="14">
        <v>1</v>
      </c>
      <c r="D47" s="15">
        <v>50</v>
      </c>
      <c r="E47" s="15">
        <f t="shared" si="0"/>
        <v>25.564594059810926</v>
      </c>
      <c r="F47" s="14"/>
      <c r="G47" s="14"/>
    </row>
    <row r="48" spans="1:7" x14ac:dyDescent="0.25">
      <c r="A48" s="7"/>
      <c r="B48" s="14" t="s">
        <v>40</v>
      </c>
      <c r="C48" s="14">
        <v>1</v>
      </c>
      <c r="D48" s="15">
        <v>110</v>
      </c>
      <c r="E48" s="15">
        <f t="shared" si="0"/>
        <v>56.242106931584033</v>
      </c>
      <c r="F48" s="14"/>
      <c r="G48" s="14"/>
    </row>
    <row r="49" spans="1:7" x14ac:dyDescent="0.25">
      <c r="A49" s="7"/>
      <c r="B49" s="14" t="s">
        <v>41</v>
      </c>
      <c r="C49" s="14">
        <v>1</v>
      </c>
      <c r="D49" s="15">
        <v>70</v>
      </c>
      <c r="E49" s="15">
        <f t="shared" si="0"/>
        <v>35.790431683735292</v>
      </c>
      <c r="F49" s="14"/>
      <c r="G49" s="14"/>
    </row>
    <row r="50" spans="1:7" x14ac:dyDescent="0.25">
      <c r="A50" s="7"/>
      <c r="B50" s="14" t="s">
        <v>42</v>
      </c>
      <c r="C50" s="14">
        <v>1</v>
      </c>
      <c r="D50" s="15">
        <v>220</v>
      </c>
      <c r="E50" s="15">
        <f t="shared" si="0"/>
        <v>112.48421386316807</v>
      </c>
      <c r="F50" s="14"/>
      <c r="G50" s="14"/>
    </row>
    <row r="51" spans="1:7" x14ac:dyDescent="0.25">
      <c r="A51" s="7"/>
      <c r="B51" s="14" t="s">
        <v>43</v>
      </c>
      <c r="C51" s="14">
        <v>1</v>
      </c>
      <c r="D51" s="15">
        <v>280</v>
      </c>
      <c r="E51" s="15">
        <f t="shared" si="0"/>
        <v>143.16172673494117</v>
      </c>
      <c r="F51" s="14"/>
      <c r="G51" s="14"/>
    </row>
    <row r="52" spans="1:7" x14ac:dyDescent="0.25">
      <c r="A52" s="7"/>
      <c r="B52" s="14" t="s">
        <v>44</v>
      </c>
      <c r="C52" s="14">
        <v>1</v>
      </c>
      <c r="D52" s="15">
        <v>360</v>
      </c>
      <c r="E52" s="15">
        <f t="shared" si="0"/>
        <v>184.06507723063865</v>
      </c>
      <c r="F52" s="14"/>
      <c r="G52" s="14"/>
    </row>
    <row r="53" spans="1:7" x14ac:dyDescent="0.25">
      <c r="A53" s="7"/>
      <c r="B53" s="14" t="s">
        <v>45</v>
      </c>
      <c r="C53" s="14">
        <v>1</v>
      </c>
      <c r="D53" s="15">
        <v>380</v>
      </c>
      <c r="E53" s="15">
        <f t="shared" si="0"/>
        <v>194.29091485456303</v>
      </c>
      <c r="F53" s="14"/>
      <c r="G53" s="14"/>
    </row>
    <row r="54" spans="1:7" x14ac:dyDescent="0.25">
      <c r="A54" s="7"/>
      <c r="B54" s="14" t="s">
        <v>46</v>
      </c>
      <c r="C54" s="14">
        <v>1</v>
      </c>
      <c r="D54" s="15">
        <v>790</v>
      </c>
      <c r="E54" s="15">
        <f t="shared" si="0"/>
        <v>403.92058614501263</v>
      </c>
      <c r="F54" s="14"/>
      <c r="G54" s="14"/>
    </row>
    <row r="55" spans="1:7" x14ac:dyDescent="0.25">
      <c r="A55" s="7"/>
      <c r="B55" s="14" t="s">
        <v>47</v>
      </c>
      <c r="C55" s="14">
        <v>1</v>
      </c>
      <c r="D55" s="15">
        <v>600</v>
      </c>
      <c r="E55" s="15">
        <f t="shared" si="0"/>
        <v>306.77512871773109</v>
      </c>
      <c r="F55" s="14"/>
      <c r="G55" s="14"/>
    </row>
    <row r="56" spans="1:7" x14ac:dyDescent="0.25">
      <c r="A56" s="7"/>
      <c r="B56" s="14" t="s">
        <v>48</v>
      </c>
      <c r="C56" s="14">
        <v>1</v>
      </c>
      <c r="D56" s="15">
        <v>350</v>
      </c>
      <c r="E56" s="15">
        <f t="shared" si="0"/>
        <v>178.95215841867648</v>
      </c>
      <c r="F56" s="14"/>
      <c r="G56" s="14"/>
    </row>
    <row r="57" spans="1:7" x14ac:dyDescent="0.25">
      <c r="A57" s="7"/>
      <c r="B57" s="14" t="s">
        <v>49</v>
      </c>
      <c r="C57" s="14">
        <v>1</v>
      </c>
      <c r="D57" s="15">
        <v>280</v>
      </c>
      <c r="E57" s="15">
        <f t="shared" si="0"/>
        <v>143.16172673494117</v>
      </c>
      <c r="F57" s="14"/>
      <c r="G57" s="14"/>
    </row>
    <row r="58" spans="1:7" x14ac:dyDescent="0.25">
      <c r="A58" s="7"/>
      <c r="B58" s="14" t="s">
        <v>50</v>
      </c>
      <c r="C58" s="14">
        <v>1</v>
      </c>
      <c r="D58" s="15">
        <v>50</v>
      </c>
      <c r="E58" s="15">
        <f t="shared" si="0"/>
        <v>25.564594059810926</v>
      </c>
      <c r="F58" s="14"/>
      <c r="G58" s="14"/>
    </row>
    <row r="59" spans="1:7" x14ac:dyDescent="0.25">
      <c r="A59" s="7"/>
      <c r="B59" s="14" t="s">
        <v>51</v>
      </c>
      <c r="C59" s="14">
        <v>1</v>
      </c>
      <c r="D59" s="15">
        <v>50</v>
      </c>
      <c r="E59" s="15">
        <f t="shared" si="0"/>
        <v>25.564594059810926</v>
      </c>
      <c r="F59" s="14"/>
      <c r="G59" s="14"/>
    </row>
    <row r="60" spans="1:7" x14ac:dyDescent="0.25">
      <c r="A60" s="7"/>
      <c r="B60" s="14" t="s">
        <v>52</v>
      </c>
      <c r="C60" s="14">
        <v>1</v>
      </c>
      <c r="D60" s="15">
        <v>80</v>
      </c>
      <c r="E60" s="15">
        <f t="shared" si="0"/>
        <v>40.903350495697481</v>
      </c>
      <c r="F60" s="14"/>
      <c r="G60" s="14"/>
    </row>
    <row r="61" spans="1:7" x14ac:dyDescent="0.25">
      <c r="A61" s="7"/>
      <c r="B61" s="14" t="s">
        <v>53</v>
      </c>
      <c r="C61" s="14">
        <v>1</v>
      </c>
      <c r="D61" s="15">
        <v>150</v>
      </c>
      <c r="E61" s="15">
        <f t="shared" si="0"/>
        <v>76.693782179432773</v>
      </c>
      <c r="F61" s="14"/>
      <c r="G61" s="14"/>
    </row>
    <row r="62" spans="1:7" x14ac:dyDescent="0.25">
      <c r="A62" s="7"/>
      <c r="B62" s="14" t="s">
        <v>54</v>
      </c>
      <c r="C62" s="14">
        <v>1</v>
      </c>
      <c r="D62" s="15">
        <v>550</v>
      </c>
      <c r="E62" s="15">
        <f t="shared" si="0"/>
        <v>281.21053465792016</v>
      </c>
      <c r="F62" s="14"/>
      <c r="G62" s="14"/>
    </row>
    <row r="63" spans="1:7" x14ac:dyDescent="0.25">
      <c r="A63" s="7"/>
      <c r="B63" s="14" t="s">
        <v>55</v>
      </c>
      <c r="C63" s="14">
        <v>1</v>
      </c>
      <c r="D63" s="15">
        <v>950</v>
      </c>
      <c r="E63" s="15">
        <f t="shared" si="0"/>
        <v>485.7272871364076</v>
      </c>
      <c r="F63" s="14"/>
      <c r="G63" s="14"/>
    </row>
    <row r="64" spans="1:7" x14ac:dyDescent="0.25">
      <c r="A64" s="7"/>
      <c r="B64" s="14" t="s">
        <v>56</v>
      </c>
      <c r="C64" s="14">
        <v>1</v>
      </c>
      <c r="D64" s="15">
        <v>350</v>
      </c>
      <c r="E64" s="15">
        <f t="shared" si="0"/>
        <v>178.95215841867648</v>
      </c>
      <c r="F64" s="14"/>
      <c r="G64" s="14"/>
    </row>
    <row r="65" spans="1:7" x14ac:dyDescent="0.25">
      <c r="A65" s="7"/>
      <c r="B65" s="14" t="s">
        <v>57</v>
      </c>
      <c r="C65" s="14">
        <v>1</v>
      </c>
      <c r="D65" s="15">
        <v>180</v>
      </c>
      <c r="E65" s="15">
        <f t="shared" si="0"/>
        <v>92.032538615319325</v>
      </c>
      <c r="F65" s="14"/>
      <c r="G65" s="14"/>
    </row>
    <row r="66" spans="1:7" x14ac:dyDescent="0.25">
      <c r="A66" s="7"/>
      <c r="B66" s="14" t="s">
        <v>58</v>
      </c>
      <c r="C66" s="14">
        <v>1</v>
      </c>
      <c r="D66" s="15">
        <v>220</v>
      </c>
      <c r="E66" s="15">
        <f t="shared" si="0"/>
        <v>112.48421386316807</v>
      </c>
      <c r="F66" s="14"/>
      <c r="G66" s="14"/>
    </row>
    <row r="67" spans="1:7" x14ac:dyDescent="0.25">
      <c r="A67" s="7"/>
      <c r="B67" s="14" t="s">
        <v>59</v>
      </c>
      <c r="C67" s="14">
        <v>1</v>
      </c>
      <c r="D67" s="15">
        <v>80</v>
      </c>
      <c r="E67" s="15">
        <f t="shared" si="0"/>
        <v>40.903350495697481</v>
      </c>
      <c r="F67" s="14"/>
      <c r="G67" s="14"/>
    </row>
    <row r="68" spans="1:7" x14ac:dyDescent="0.25">
      <c r="A68" s="7"/>
      <c r="B68" s="14" t="s">
        <v>60</v>
      </c>
      <c r="C68" s="14">
        <v>1</v>
      </c>
      <c r="D68" s="15">
        <v>130</v>
      </c>
      <c r="E68" s="15">
        <f t="shared" si="0"/>
        <v>66.46794455550841</v>
      </c>
      <c r="F68" s="14"/>
      <c r="G68" s="14"/>
    </row>
    <row r="69" spans="1:7" x14ac:dyDescent="0.25">
      <c r="A69" s="7"/>
      <c r="B69" s="14" t="s">
        <v>61</v>
      </c>
      <c r="C69" s="14">
        <v>1</v>
      </c>
      <c r="D69" s="15">
        <v>80</v>
      </c>
      <c r="E69" s="15">
        <f t="shared" si="0"/>
        <v>40.903350495697481</v>
      </c>
      <c r="F69" s="14"/>
      <c r="G69" s="14"/>
    </row>
    <row r="70" spans="1:7" x14ac:dyDescent="0.25">
      <c r="A70" s="7"/>
      <c r="B70" s="14" t="s">
        <v>62</v>
      </c>
      <c r="C70" s="14">
        <v>1</v>
      </c>
      <c r="D70" s="15">
        <v>90</v>
      </c>
      <c r="E70" s="15">
        <f t="shared" si="0"/>
        <v>46.016269307659663</v>
      </c>
      <c r="F70" s="14"/>
      <c r="G70" s="14"/>
    </row>
    <row r="71" spans="1:7" x14ac:dyDescent="0.25">
      <c r="A71" s="7"/>
      <c r="B71" s="14" t="s">
        <v>63</v>
      </c>
      <c r="C71" s="14">
        <v>1</v>
      </c>
      <c r="D71" s="15">
        <v>140</v>
      </c>
      <c r="E71" s="15">
        <f t="shared" si="0"/>
        <v>71.580863367470585</v>
      </c>
      <c r="F71" s="14"/>
      <c r="G71" s="14"/>
    </row>
    <row r="72" spans="1:7" x14ac:dyDescent="0.25">
      <c r="A72" s="7"/>
      <c r="B72" s="14" t="s">
        <v>64</v>
      </c>
      <c r="C72" s="14">
        <v>1</v>
      </c>
      <c r="D72" s="15">
        <v>60</v>
      </c>
      <c r="E72" s="15">
        <f t="shared" ref="E72:E82" si="1">SUM(D72/1.95583)</f>
        <v>30.677512871773111</v>
      </c>
      <c r="F72" s="14"/>
      <c r="G72" s="14"/>
    </row>
    <row r="73" spans="1:7" x14ac:dyDescent="0.25">
      <c r="A73" s="7"/>
      <c r="B73" s="14" t="s">
        <v>65</v>
      </c>
      <c r="C73" s="14">
        <v>1</v>
      </c>
      <c r="D73" s="15">
        <v>90</v>
      </c>
      <c r="E73" s="15">
        <f t="shared" si="1"/>
        <v>46.016269307659663</v>
      </c>
      <c r="F73" s="14"/>
      <c r="G73" s="14"/>
    </row>
    <row r="74" spans="1:7" x14ac:dyDescent="0.25">
      <c r="A74" s="7"/>
      <c r="B74" s="14" t="s">
        <v>66</v>
      </c>
      <c r="C74" s="14">
        <v>1</v>
      </c>
      <c r="D74" s="15">
        <v>180</v>
      </c>
      <c r="E74" s="15">
        <f t="shared" si="1"/>
        <v>92.032538615319325</v>
      </c>
      <c r="F74" s="14"/>
      <c r="G74" s="14"/>
    </row>
    <row r="75" spans="1:7" x14ac:dyDescent="0.25">
      <c r="A75" s="7"/>
      <c r="B75" s="14" t="s">
        <v>5</v>
      </c>
      <c r="C75" s="14">
        <v>1</v>
      </c>
      <c r="D75" s="15">
        <v>80</v>
      </c>
      <c r="E75" s="15">
        <f t="shared" si="1"/>
        <v>40.903350495697481</v>
      </c>
      <c r="F75" s="14"/>
      <c r="G75" s="14"/>
    </row>
    <row r="76" spans="1:7" x14ac:dyDescent="0.25">
      <c r="A76" s="7"/>
      <c r="B76" s="14" t="s">
        <v>67</v>
      </c>
      <c r="C76" s="14">
        <v>1</v>
      </c>
      <c r="D76" s="15">
        <v>100</v>
      </c>
      <c r="E76" s="15">
        <f t="shared" si="1"/>
        <v>51.129188119621851</v>
      </c>
      <c r="F76" s="14"/>
      <c r="G76" s="14"/>
    </row>
    <row r="77" spans="1:7" x14ac:dyDescent="0.25">
      <c r="A77" s="7"/>
      <c r="B77" s="14" t="s">
        <v>68</v>
      </c>
      <c r="C77" s="14">
        <v>1</v>
      </c>
      <c r="D77" s="15">
        <v>120</v>
      </c>
      <c r="E77" s="15">
        <f t="shared" si="1"/>
        <v>61.355025743546221</v>
      </c>
      <c r="F77" s="14"/>
      <c r="G77" s="14"/>
    </row>
    <row r="78" spans="1:7" x14ac:dyDescent="0.25">
      <c r="A78" s="7"/>
      <c r="B78" s="18" t="s">
        <v>86</v>
      </c>
      <c r="C78" s="14"/>
      <c r="D78" s="15"/>
      <c r="E78" s="15"/>
      <c r="F78" s="14"/>
      <c r="G78" s="14"/>
    </row>
    <row r="79" spans="1:7" x14ac:dyDescent="0.25">
      <c r="A79" s="7"/>
      <c r="B79" s="14" t="s">
        <v>69</v>
      </c>
      <c r="C79" s="14">
        <v>1</v>
      </c>
      <c r="D79" s="15">
        <v>60</v>
      </c>
      <c r="E79" s="15">
        <f t="shared" si="1"/>
        <v>30.677512871773111</v>
      </c>
      <c r="F79" s="14"/>
      <c r="G79" s="14"/>
    </row>
    <row r="80" spans="1:7" x14ac:dyDescent="0.25">
      <c r="A80" s="7"/>
      <c r="B80" s="14" t="s">
        <v>70</v>
      </c>
      <c r="C80" s="14">
        <v>1</v>
      </c>
      <c r="D80" s="15">
        <v>80</v>
      </c>
      <c r="E80" s="15">
        <f t="shared" si="1"/>
        <v>40.903350495697481</v>
      </c>
      <c r="F80" s="14"/>
      <c r="G80" s="14"/>
    </row>
    <row r="81" spans="1:7" x14ac:dyDescent="0.25">
      <c r="A81" s="7"/>
      <c r="B81" s="14" t="s">
        <v>71</v>
      </c>
      <c r="C81" s="14">
        <v>1</v>
      </c>
      <c r="D81" s="15">
        <v>120</v>
      </c>
      <c r="E81" s="15">
        <f t="shared" si="1"/>
        <v>61.355025743546221</v>
      </c>
      <c r="F81" s="14"/>
      <c r="G81" s="14"/>
    </row>
    <row r="82" spans="1:7" x14ac:dyDescent="0.25">
      <c r="A82" s="8"/>
      <c r="B82" s="16" t="s">
        <v>82</v>
      </c>
      <c r="C82" s="16">
        <v>1</v>
      </c>
      <c r="D82" s="17">
        <v>50</v>
      </c>
      <c r="E82" s="17">
        <f t="shared" si="1"/>
        <v>25.564594059810926</v>
      </c>
      <c r="F82" s="16"/>
      <c r="G82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Krasimira Asparuhova</dc:creator>
  <cp:lastModifiedBy>Elka Ivanova</cp:lastModifiedBy>
  <dcterms:created xsi:type="dcterms:W3CDTF">2025-11-18T07:55:55Z</dcterms:created>
  <dcterms:modified xsi:type="dcterms:W3CDTF">2025-12-05T15:59:03Z</dcterms:modified>
</cp:coreProperties>
</file>