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0" yWindow="0" windowWidth="28800" windowHeight="12180" activeTab="1"/>
  </bookViews>
  <sheets>
    <sheet name="InfoHospital" sheetId="1" r:id="rId1"/>
    <sheet name="HospitalPriceList" sheetId="2" r:id="rId2"/>
  </sheets>
  <calcPr calcId="162913"/>
</workbook>
</file>

<file path=xl/calcChain.xml><?xml version="1.0" encoding="utf-8"?>
<calcChain xmlns="http://schemas.openxmlformats.org/spreadsheetml/2006/main">
  <c r="E37" i="2" l="1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</calcChain>
</file>

<file path=xl/sharedStrings.xml><?xml version="1.0" encoding="utf-8"?>
<sst xmlns="http://schemas.openxmlformats.org/spreadsheetml/2006/main" count="103" uniqueCount="69">
  <si>
    <t>"АИППМПДМ Д-р Светла Милкова-Манова"</t>
  </si>
  <si>
    <t>(наименование на лечебното заведение)</t>
  </si>
  <si>
    <t>ЕИК:</t>
  </si>
  <si>
    <t>Регистрационнен Код:</t>
  </si>
  <si>
    <t>Код Област:</t>
  </si>
  <si>
    <t>Светла Ангелова Милкова-Манова</t>
  </si>
  <si>
    <t>(трите имена на лицето, представляващо лечебното заведение)</t>
  </si>
  <si>
    <t>Обл:</t>
  </si>
  <si>
    <t>Варна</t>
  </si>
  <si>
    <t>Община:</t>
  </si>
  <si>
    <t>Град:</t>
  </si>
  <si>
    <t>(адрес на лечебното заведение)</t>
  </si>
  <si>
    <t>ул.</t>
  </si>
  <si>
    <t>Любен Каравелов</t>
  </si>
  <si>
    <t>№:</t>
  </si>
  <si>
    <t>ж.к</t>
  </si>
  <si>
    <t>(трите имена на лицето за контакти)</t>
  </si>
  <si>
    <t>имейл:</t>
  </si>
  <si>
    <t>dr.milkova.manova@gmail.com</t>
  </si>
  <si>
    <t>Телефон:</t>
  </si>
  <si>
    <t>-</t>
  </si>
  <si>
    <t>(eлектронен адрес, на които е оповестена информация за вида и цената на всички предоставяни медицински и други услуги)</t>
  </si>
  <si>
    <t>В чакалнята на лечебното заведение и в самия стоматологичен кабинет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</si>
  <si>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</si>
  <si>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Касови бележки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</si>
  <si>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</si>
  <si>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</si>
  <si>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 xml:space="preserve">ЕИК: </t>
  </si>
  <si>
    <t>Код от информационната система на  ЛЗ</t>
  </si>
  <si>
    <t xml:space="preserve">Наименование на услугата </t>
  </si>
  <si>
    <t>Мерна единица (ден, брой и др.)</t>
  </si>
  <si>
    <t>Цена заплащана от:</t>
  </si>
  <si>
    <t>Пациент</t>
  </si>
  <si>
    <t>НЗОК</t>
  </si>
  <si>
    <t>М3</t>
  </si>
  <si>
    <t xml:space="preserve">BGN </t>
  </si>
  <si>
    <t>EUR</t>
  </si>
  <si>
    <t>Преглед</t>
  </si>
  <si>
    <t xml:space="preserve"> 1 бр.</t>
  </si>
  <si>
    <t>Пломба</t>
  </si>
  <si>
    <t>Отстраняване на обтурация с фотополимер</t>
  </si>
  <si>
    <t>Отстраняване на обтурация с амалгама</t>
  </si>
  <si>
    <t>Медикаментозна вложка</t>
  </si>
  <si>
    <t>Кореново лечение (на канал)</t>
  </si>
  <si>
    <t xml:space="preserve"> 1 бр. </t>
  </si>
  <si>
    <t>Щифтово изграждане (щифт + пънче)</t>
  </si>
  <si>
    <t>Циментиране на корона</t>
  </si>
  <si>
    <t>Лечение на временен зъб</t>
  </si>
  <si>
    <t>Обтурация на временен зъб ГЙЦ</t>
  </si>
  <si>
    <t>Почистване на зъбен камък</t>
  </si>
  <si>
    <t>Обратботка на лигавица</t>
  </si>
  <si>
    <t>Анестезия</t>
  </si>
  <si>
    <t>Екстракция на постоянен зъб</t>
  </si>
  <si>
    <t>Екстракция на временен зъб</t>
  </si>
  <si>
    <t>Снемане на отпечатък (на челюст)</t>
  </si>
  <si>
    <t>Временна корона</t>
  </si>
  <si>
    <t>Сваляне на корона</t>
  </si>
  <si>
    <t>Метало-керамична корона</t>
  </si>
  <si>
    <t>Циркониева корона</t>
  </si>
  <si>
    <t>Корона от прес керамика</t>
  </si>
  <si>
    <t>Частична протеза</t>
  </si>
  <si>
    <t>Тотална протеза</t>
  </si>
  <si>
    <t>Протеза от еластична пластмаса</t>
  </si>
  <si>
    <t>Моделно-лята протеза</t>
  </si>
  <si>
    <t>Шина за избелване (на челюст)</t>
  </si>
  <si>
    <t>Шиниране (на зъб)</t>
  </si>
  <si>
    <t>Шина за бруксизъм</t>
  </si>
  <si>
    <t>Корона върху имплант (циркониева)</t>
  </si>
  <si>
    <t>Циркониева корона с прес керамика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</si>
</sst>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\ [$лв-402]_);\(#,##0.00\)\ [$лв-402]_);_(* &quot;-&quot;??_)\ [$лв-402]_);_(@"/>
    <numFmt numFmtId="165" formatCode="[$€]#,##0.00"/>
  </numFmts>
  <fonts count="12">
    <font>
      <sz val="10"/>
      <color rgb="FF000000"/>
      <name val="Arial"/>
      <scheme val="minor"/>
    </font>
    <font>
      <sz val="10"/>
      <name val="Arial"/>
    </font>
    <font>
      <i/>
      <sz val="12"/>
      <color rgb="FF808080"/>
      <name val="&quot;Times New Roman&quot;"/>
    </font>
    <font>
      <b/>
      <sz val="12"/>
      <color theme="1"/>
      <name val="Arial"/>
      <scheme val="minor"/>
    </font>
    <font>
      <sz val="12"/>
      <color theme="1"/>
      <name val="Arial"/>
      <scheme val="minor"/>
    </font>
    <font>
      <i/>
      <sz val="12"/>
      <color theme="1"/>
      <name val="Arial"/>
      <scheme val="minor"/>
    </font>
    <font>
      <sz val="12"/>
      <name val="&quot;Times New Roman&quot;"/>
    </font>
    <font>
      <i/>
      <sz val="12"/>
      <name val="&quot;Times New Roman&quot;"/>
    </font>
    <font>
      <sz val="10"/>
      <name val="Arial"/>
      <scheme val="minor"/>
    </font>
    <font>
      <u/>
      <sz val="11"/>
      <name val="Calibri"/>
    </font>
    <font>
      <u/>
      <sz val="11"/>
      <name val="&quot;Times New Roman&quot;"/>
    </font>
    <font>
      <sz val="12"/>
      <name val="Arial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rgb="FF757171"/>
      </left>
      <right/>
      <top style="thin">
        <color rgb="FF757171"/>
      </top>
      <bottom style="thin">
        <color rgb="FF757171"/>
      </bottom>
      <diagonal/>
    </border>
    <border>
      <left/>
      <right/>
      <top style="thin">
        <color rgb="FF757171"/>
      </top>
      <bottom style="thin">
        <color rgb="FF757171"/>
      </bottom>
      <diagonal/>
    </border>
    <border>
      <left/>
      <right style="thin">
        <color rgb="FF757171"/>
      </right>
      <top style="thin">
        <color rgb="FF757171"/>
      </top>
      <bottom style="thin">
        <color rgb="FF757171"/>
      </bottom>
      <diagonal/>
    </border>
    <border>
      <left style="thin">
        <color rgb="FF757171"/>
      </left>
      <right style="thin">
        <color rgb="FF757171"/>
      </right>
      <top/>
      <bottom style="thin">
        <color rgb="FF75717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57171"/>
      </left>
      <right style="thin">
        <color rgb="FF757171"/>
      </right>
      <top style="thin">
        <color rgb="FF757171"/>
      </top>
      <bottom style="thin">
        <color rgb="FF757171"/>
      </bottom>
      <diagonal/>
    </border>
    <border>
      <left/>
      <right style="thin">
        <color rgb="FF757171"/>
      </right>
      <top/>
      <bottom style="thin">
        <color rgb="FF75717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0" fontId="4" fillId="0" borderId="0" xfId="0" applyFont="1"/>
    <xf numFmtId="0" fontId="3" fillId="0" borderId="1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4" fillId="0" borderId="25" xfId="0" applyFont="1" applyBorder="1"/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164" fontId="4" fillId="0" borderId="30" xfId="0" applyNumberFormat="1" applyFont="1" applyBorder="1" applyAlignment="1">
      <alignment horizontal="center"/>
    </xf>
    <xf numFmtId="165" fontId="4" fillId="0" borderId="30" xfId="0" applyNumberFormat="1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164" fontId="4" fillId="0" borderId="33" xfId="0" applyNumberFormat="1" applyFont="1" applyBorder="1" applyAlignment="1">
      <alignment horizontal="center"/>
    </xf>
    <xf numFmtId="165" fontId="4" fillId="0" borderId="33" xfId="0" applyNumberFormat="1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3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1" fillId="0" borderId="2" xfId="0" applyFont="1" applyBorder="1"/>
    <xf numFmtId="0" fontId="1" fillId="0" borderId="3" xfId="0" applyFont="1" applyBorder="1"/>
    <xf numFmtId="0" fontId="3" fillId="0" borderId="11" xfId="0" applyFont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0" fontId="3" fillId="0" borderId="23" xfId="0" applyFont="1" applyBorder="1" applyAlignment="1">
      <alignment horizontal="center" vertical="center"/>
    </xf>
    <xf numFmtId="0" fontId="1" fillId="0" borderId="24" xfId="0" applyFont="1" applyBorder="1"/>
    <xf numFmtId="0" fontId="3" fillId="0" borderId="8" xfId="0" applyFont="1" applyBorder="1" applyAlignment="1">
      <alignment horizontal="center" vertical="center"/>
    </xf>
    <xf numFmtId="0" fontId="1" fillId="0" borderId="9" xfId="0" applyFont="1" applyBorder="1"/>
    <xf numFmtId="0" fontId="1" fillId="0" borderId="10" xfId="0" applyFont="1" applyBorder="1"/>
    <xf numFmtId="0" fontId="5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15" xfId="0" applyFont="1" applyBorder="1"/>
    <xf numFmtId="0" fontId="1" fillId="0" borderId="16" xfId="0" applyFont="1" applyBorder="1"/>
    <xf numFmtId="0" fontId="4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3" fillId="0" borderId="21" xfId="0" applyFont="1" applyBorder="1" applyAlignment="1">
      <alignment horizontal="center" vertical="center" wrapText="1"/>
    </xf>
    <xf numFmtId="0" fontId="1" fillId="0" borderId="22" xfId="0" applyFont="1" applyBorder="1"/>
    <xf numFmtId="0" fontId="1" fillId="0" borderId="26" xfId="0" applyFont="1" applyBorder="1"/>
    <xf numFmtId="0" fontId="6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6" fillId="0" borderId="4" xfId="0" applyFont="1" applyBorder="1" applyAlignment="1">
      <alignment horizontal="right"/>
    </xf>
    <xf numFmtId="0" fontId="8" fillId="0" borderId="5" xfId="0" applyFont="1" applyBorder="1" applyAlignment="1">
      <alignment horizontal="center"/>
    </xf>
    <xf numFmtId="0" fontId="6" fillId="0" borderId="6" xfId="0" applyFont="1" applyBorder="1" applyAlignment="1">
      <alignment horizontal="right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6" fillId="0" borderId="7" xfId="0" applyFont="1" applyBorder="1" applyAlignment="1">
      <alignment horizontal="right"/>
    </xf>
    <xf numFmtId="0" fontId="6" fillId="0" borderId="7" xfId="0" applyFont="1" applyBorder="1" applyAlignment="1">
      <alignment horizontal="right" vertical="top"/>
    </xf>
    <xf numFmtId="0" fontId="6" fillId="0" borderId="0" xfId="0" applyFont="1" applyAlignment="1">
      <alignment vertical="top"/>
    </xf>
    <xf numFmtId="0" fontId="10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19"/>
  <sheetViews>
    <sheetView workbookViewId="0">
      <selection activeCell="A18" sqref="A1:F18"/>
    </sheetView>
  </sheetViews>
  <sheetFormatPr defaultColWidth="12.5703125" defaultRowHeight="15.75" customHeight="1"/>
  <cols>
    <col min="1" max="1" width="20.28515625" customWidth="1"/>
    <col min="2" max="2" width="26.5703125" customWidth="1"/>
    <col min="3" max="3" width="20.42578125" customWidth="1"/>
    <col min="4" max="4" width="12.85546875" bestFit="1" customWidth="1"/>
    <col min="6" max="6" width="22.7109375" customWidth="1"/>
  </cols>
  <sheetData>
    <row r="1" spans="1:6" ht="15">
      <c r="A1" s="49" t="s">
        <v>0</v>
      </c>
      <c r="B1" s="29"/>
      <c r="C1" s="29"/>
      <c r="D1" s="29"/>
      <c r="E1" s="29"/>
      <c r="F1" s="30"/>
    </row>
    <row r="2" spans="1:6" ht="15">
      <c r="A2" s="50" t="s">
        <v>1</v>
      </c>
      <c r="B2" s="29"/>
      <c r="C2" s="29"/>
      <c r="D2" s="29"/>
      <c r="E2" s="29"/>
      <c r="F2" s="30"/>
    </row>
    <row r="3" spans="1:6" ht="15">
      <c r="A3" s="51" t="s">
        <v>2</v>
      </c>
      <c r="B3" s="52">
        <v>306112138</v>
      </c>
      <c r="C3" s="53" t="s">
        <v>3</v>
      </c>
      <c r="D3" s="54">
        <v>30000176</v>
      </c>
      <c r="E3" s="53" t="s">
        <v>4</v>
      </c>
      <c r="F3" s="55">
        <v>9000</v>
      </c>
    </row>
    <row r="4" spans="1:6" ht="15">
      <c r="A4" s="56" t="s">
        <v>5</v>
      </c>
      <c r="B4" s="29"/>
      <c r="C4" s="29"/>
      <c r="D4" s="29"/>
      <c r="E4" s="29"/>
      <c r="F4" s="30"/>
    </row>
    <row r="5" spans="1:6" ht="15">
      <c r="A5" s="50" t="s">
        <v>6</v>
      </c>
      <c r="B5" s="29"/>
      <c r="C5" s="29"/>
      <c r="D5" s="29"/>
      <c r="E5" s="29"/>
      <c r="F5" s="30"/>
    </row>
    <row r="6" spans="1:6" ht="15">
      <c r="A6" s="51" t="s">
        <v>7</v>
      </c>
      <c r="B6" s="54" t="s">
        <v>8</v>
      </c>
      <c r="C6" s="53" t="s">
        <v>9</v>
      </c>
      <c r="D6" s="54" t="s">
        <v>8</v>
      </c>
      <c r="E6" s="53" t="s">
        <v>10</v>
      </c>
      <c r="F6" s="55" t="s">
        <v>8</v>
      </c>
    </row>
    <row r="7" spans="1:6" ht="15">
      <c r="A7" s="50" t="s">
        <v>11</v>
      </c>
      <c r="B7" s="29"/>
      <c r="C7" s="29"/>
      <c r="D7" s="29"/>
      <c r="E7" s="29"/>
      <c r="F7" s="30"/>
    </row>
    <row r="8" spans="1:6" ht="15">
      <c r="A8" s="51" t="s">
        <v>12</v>
      </c>
      <c r="B8" s="54" t="s">
        <v>13</v>
      </c>
      <c r="C8" s="53" t="s">
        <v>14</v>
      </c>
      <c r="D8" s="54">
        <v>46</v>
      </c>
      <c r="E8" s="53" t="s">
        <v>15</v>
      </c>
      <c r="F8" s="55"/>
    </row>
    <row r="9" spans="1:6" ht="15">
      <c r="A9" s="57" t="s">
        <v>11</v>
      </c>
      <c r="B9" s="29"/>
      <c r="C9" s="29"/>
      <c r="D9" s="29"/>
      <c r="E9" s="29"/>
      <c r="F9" s="30"/>
    </row>
    <row r="10" spans="1:6" ht="15">
      <c r="A10" s="56" t="s">
        <v>5</v>
      </c>
      <c r="B10" s="29"/>
      <c r="C10" s="29"/>
      <c r="D10" s="29"/>
      <c r="E10" s="29"/>
      <c r="F10" s="30"/>
    </row>
    <row r="11" spans="1:6" ht="15">
      <c r="A11" s="50" t="s">
        <v>16</v>
      </c>
      <c r="B11" s="29"/>
      <c r="C11" s="29"/>
      <c r="D11" s="29"/>
      <c r="E11" s="29"/>
      <c r="F11" s="30"/>
    </row>
    <row r="12" spans="1:6" ht="15.75" customHeight="1">
      <c r="A12" s="51" t="s">
        <v>17</v>
      </c>
      <c r="B12" s="58" t="s">
        <v>18</v>
      </c>
      <c r="C12" s="59" t="s">
        <v>19</v>
      </c>
      <c r="D12" s="55">
        <v>896824997</v>
      </c>
      <c r="E12" s="59"/>
      <c r="F12" s="60"/>
    </row>
    <row r="13" spans="1:6" ht="15">
      <c r="A13" s="61"/>
      <c r="B13" s="61"/>
      <c r="C13" s="61"/>
      <c r="D13" s="61"/>
      <c r="E13" s="61"/>
      <c r="F13" s="61"/>
    </row>
    <row r="14" spans="1:6" ht="14.25">
      <c r="A14" s="62" t="s">
        <v>20</v>
      </c>
      <c r="B14" s="29"/>
      <c r="C14" s="29"/>
      <c r="D14" s="29"/>
      <c r="E14" s="29"/>
      <c r="F14" s="30"/>
    </row>
    <row r="15" spans="1:6" ht="15">
      <c r="A15" s="63" t="s">
        <v>21</v>
      </c>
      <c r="B15" s="29"/>
      <c r="C15" s="29"/>
      <c r="D15" s="29"/>
      <c r="E15" s="29"/>
      <c r="F15" s="30"/>
    </row>
    <row r="16" spans="1:6" ht="15">
      <c r="A16" s="64" t="s">
        <v>22</v>
      </c>
      <c r="B16" s="29"/>
      <c r="C16" s="29"/>
      <c r="D16" s="29"/>
      <c r="E16" s="29"/>
      <c r="F16" s="30"/>
    </row>
    <row r="17" spans="1:6" ht="15">
      <c r="A17" s="50" t="s">
        <v>23</v>
      </c>
      <c r="B17" s="29"/>
      <c r="C17" s="29"/>
      <c r="D17" s="29"/>
      <c r="E17" s="29"/>
      <c r="F17" s="30"/>
    </row>
    <row r="18" spans="1:6" ht="15">
      <c r="A18" s="64" t="s">
        <v>24</v>
      </c>
      <c r="B18" s="29"/>
      <c r="C18" s="29"/>
      <c r="D18" s="29"/>
      <c r="E18" s="29"/>
      <c r="F18" s="30"/>
    </row>
    <row r="19" spans="1:6">
      <c r="A19" s="28" t="s">
        <v>25</v>
      </c>
      <c r="B19" s="29"/>
      <c r="C19" s="29"/>
      <c r="D19" s="29"/>
      <c r="E19" s="29"/>
      <c r="F19" s="30"/>
    </row>
  </sheetData>
  <mergeCells count="14">
    <mergeCell ref="A18:F18"/>
    <mergeCell ref="A19:F19"/>
    <mergeCell ref="A1:F1"/>
    <mergeCell ref="A4:F4"/>
    <mergeCell ref="A5:F5"/>
    <mergeCell ref="A7:F7"/>
    <mergeCell ref="A9:F9"/>
    <mergeCell ref="A10:F10"/>
    <mergeCell ref="A2:F2"/>
    <mergeCell ref="A11:F11"/>
    <mergeCell ref="A14:F14"/>
    <mergeCell ref="A15:F15"/>
    <mergeCell ref="A16:F16"/>
    <mergeCell ref="A17:F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W37"/>
  <sheetViews>
    <sheetView tabSelected="1" workbookViewId="0">
      <selection activeCell="E11" sqref="E11"/>
    </sheetView>
  </sheetViews>
  <sheetFormatPr defaultColWidth="12.5703125" defaultRowHeight="15.75" customHeight="1"/>
  <cols>
    <col min="1" max="1" width="26.42578125" customWidth="1"/>
    <col min="2" max="2" width="37.7109375" customWidth="1"/>
    <col min="3" max="3" width="14.42578125" customWidth="1"/>
  </cols>
  <sheetData>
    <row r="1" spans="1:23" ht="30.75" customHeight="1">
      <c r="A1" s="36" t="s">
        <v>26</v>
      </c>
      <c r="B1" s="37"/>
      <c r="C1" s="37"/>
      <c r="D1" s="37"/>
      <c r="E1" s="37"/>
      <c r="F1" s="37"/>
      <c r="G1" s="3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5.5" customHeight="1">
      <c r="A2" s="39" t="s">
        <v>0</v>
      </c>
      <c r="B2" s="32"/>
      <c r="C2" s="32"/>
      <c r="D2" s="32"/>
      <c r="E2" s="32"/>
      <c r="F2" s="32"/>
      <c r="G2" s="3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5">
      <c r="A3" s="40" t="s">
        <v>1</v>
      </c>
      <c r="B3" s="41"/>
      <c r="C3" s="41"/>
      <c r="D3" s="41"/>
      <c r="E3" s="41"/>
      <c r="F3" s="41"/>
      <c r="G3" s="4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>
      <c r="A4" s="2" t="s">
        <v>27</v>
      </c>
      <c r="B4" s="3">
        <v>306112138</v>
      </c>
      <c r="C4" s="43"/>
      <c r="D4" s="44"/>
      <c r="E4" s="44"/>
      <c r="F4" s="44"/>
      <c r="G4" s="4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46" t="s">
        <v>28</v>
      </c>
      <c r="B5" s="46" t="s">
        <v>29</v>
      </c>
      <c r="C5" s="46" t="s">
        <v>30</v>
      </c>
      <c r="D5" s="31" t="s">
        <v>31</v>
      </c>
      <c r="E5" s="32"/>
      <c r="F5" s="32"/>
      <c r="G5" s="3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54" customHeight="1">
      <c r="A6" s="47"/>
      <c r="B6" s="47"/>
      <c r="C6" s="47"/>
      <c r="D6" s="34" t="s">
        <v>32</v>
      </c>
      <c r="E6" s="35"/>
      <c r="F6" s="4" t="s">
        <v>33</v>
      </c>
      <c r="G6" s="4" t="s">
        <v>34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5">
      <c r="A7" s="48"/>
      <c r="B7" s="48"/>
      <c r="C7" s="48"/>
      <c r="D7" s="65" t="s">
        <v>35</v>
      </c>
      <c r="E7" s="66" t="s">
        <v>36</v>
      </c>
      <c r="F7" s="5"/>
      <c r="G7" s="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">
      <c r="A8" s="6"/>
      <c r="B8" s="7" t="s">
        <v>37</v>
      </c>
      <c r="C8" s="7" t="s">
        <v>38</v>
      </c>
      <c r="D8" s="8">
        <v>60</v>
      </c>
      <c r="E8" s="9">
        <v>30.67</v>
      </c>
      <c r="F8" s="10"/>
      <c r="G8" s="1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5">
      <c r="A9" s="12"/>
      <c r="B9" s="13" t="s">
        <v>39</v>
      </c>
      <c r="C9" s="7" t="s">
        <v>38</v>
      </c>
      <c r="D9" s="14">
        <v>130</v>
      </c>
      <c r="E9" s="15">
        <f t="shared" ref="E9:E37" si="0">D9/1.95583</f>
        <v>66.46794455550841</v>
      </c>
      <c r="F9" s="16"/>
      <c r="G9" s="1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30">
      <c r="A10" s="18"/>
      <c r="B10" s="19" t="s">
        <v>40</v>
      </c>
      <c r="C10" s="20" t="s">
        <v>38</v>
      </c>
      <c r="D10" s="21">
        <v>10</v>
      </c>
      <c r="E10" s="15">
        <f t="shared" si="0"/>
        <v>5.1129188119621851</v>
      </c>
      <c r="F10" s="22"/>
      <c r="G10" s="23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30">
      <c r="A11" s="18"/>
      <c r="B11" s="19" t="s">
        <v>41</v>
      </c>
      <c r="C11" s="20" t="s">
        <v>38</v>
      </c>
      <c r="D11" s="21">
        <v>26</v>
      </c>
      <c r="E11" s="15">
        <f t="shared" si="0"/>
        <v>13.293588911101681</v>
      </c>
      <c r="F11" s="22"/>
      <c r="G11" s="23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5">
      <c r="A12" s="18"/>
      <c r="B12" s="19" t="s">
        <v>42</v>
      </c>
      <c r="C12" s="20" t="s">
        <v>38</v>
      </c>
      <c r="D12" s="21">
        <v>26</v>
      </c>
      <c r="E12" s="15">
        <f t="shared" si="0"/>
        <v>13.293588911101681</v>
      </c>
      <c r="F12" s="22"/>
      <c r="G12" s="23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5">
      <c r="A13" s="18"/>
      <c r="B13" s="19" t="s">
        <v>43</v>
      </c>
      <c r="C13" s="20" t="s">
        <v>44</v>
      </c>
      <c r="D13" s="21">
        <v>147</v>
      </c>
      <c r="E13" s="15">
        <f t="shared" si="0"/>
        <v>75.159906535844115</v>
      </c>
      <c r="F13" s="22"/>
      <c r="G13" s="2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30">
      <c r="A14" s="18"/>
      <c r="B14" s="19" t="s">
        <v>45</v>
      </c>
      <c r="C14" s="20" t="s">
        <v>38</v>
      </c>
      <c r="D14" s="21">
        <v>147</v>
      </c>
      <c r="E14" s="15">
        <f t="shared" si="0"/>
        <v>75.159906535844115</v>
      </c>
      <c r="F14" s="22"/>
      <c r="G14" s="23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">
      <c r="A15" s="18"/>
      <c r="B15" s="19" t="s">
        <v>46</v>
      </c>
      <c r="C15" s="20" t="s">
        <v>38</v>
      </c>
      <c r="D15" s="21">
        <v>34</v>
      </c>
      <c r="E15" s="15">
        <f t="shared" si="0"/>
        <v>17.383923960671428</v>
      </c>
      <c r="F15" s="22"/>
      <c r="G15" s="23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">
      <c r="A16" s="18"/>
      <c r="B16" s="19" t="s">
        <v>47</v>
      </c>
      <c r="C16" s="20" t="s">
        <v>38</v>
      </c>
      <c r="D16" s="21">
        <v>88</v>
      </c>
      <c r="E16" s="15">
        <f t="shared" si="0"/>
        <v>44.993685545267226</v>
      </c>
      <c r="F16" s="22"/>
      <c r="G16" s="23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">
      <c r="A17" s="18"/>
      <c r="B17" s="19" t="s">
        <v>48</v>
      </c>
      <c r="C17" s="20" t="s">
        <v>38</v>
      </c>
      <c r="D17" s="21">
        <v>80</v>
      </c>
      <c r="E17" s="15">
        <f t="shared" si="0"/>
        <v>40.903350495697481</v>
      </c>
      <c r="F17" s="22"/>
      <c r="G17" s="23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">
      <c r="A18" s="18"/>
      <c r="B18" s="19" t="s">
        <v>49</v>
      </c>
      <c r="C18" s="20" t="s">
        <v>38</v>
      </c>
      <c r="D18" s="21">
        <v>118</v>
      </c>
      <c r="E18" s="15">
        <f t="shared" si="0"/>
        <v>60.332441981153785</v>
      </c>
      <c r="F18" s="22"/>
      <c r="G18" s="23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">
      <c r="A19" s="18"/>
      <c r="B19" s="19" t="s">
        <v>50</v>
      </c>
      <c r="C19" s="20" t="s">
        <v>38</v>
      </c>
      <c r="D19" s="21">
        <v>30</v>
      </c>
      <c r="E19" s="15">
        <f t="shared" si="0"/>
        <v>15.338756435886555</v>
      </c>
      <c r="F19" s="22"/>
      <c r="G19" s="23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">
      <c r="A20" s="18"/>
      <c r="B20" s="19" t="s">
        <v>51</v>
      </c>
      <c r="C20" s="20" t="s">
        <v>38</v>
      </c>
      <c r="D20" s="21">
        <v>30</v>
      </c>
      <c r="E20" s="15">
        <f t="shared" si="0"/>
        <v>15.338756435886555</v>
      </c>
      <c r="F20" s="22"/>
      <c r="G20" s="23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">
      <c r="A21" s="18"/>
      <c r="B21" s="19" t="s">
        <v>52</v>
      </c>
      <c r="C21" s="20" t="s">
        <v>38</v>
      </c>
      <c r="D21" s="21">
        <v>130</v>
      </c>
      <c r="E21" s="15">
        <f t="shared" si="0"/>
        <v>66.46794455550841</v>
      </c>
      <c r="F21" s="22"/>
      <c r="G21" s="23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">
      <c r="A22" s="24"/>
      <c r="B22" s="19" t="s">
        <v>53</v>
      </c>
      <c r="C22" s="20" t="s">
        <v>38</v>
      </c>
      <c r="D22" s="21">
        <v>70</v>
      </c>
      <c r="E22" s="15">
        <f t="shared" si="0"/>
        <v>35.790431683735292</v>
      </c>
      <c r="F22" s="25"/>
      <c r="G22" s="26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30">
      <c r="A23" s="24"/>
      <c r="B23" s="19" t="s">
        <v>54</v>
      </c>
      <c r="C23" s="20" t="s">
        <v>38</v>
      </c>
      <c r="D23" s="21">
        <v>60</v>
      </c>
      <c r="E23" s="15">
        <f t="shared" si="0"/>
        <v>30.677512871773111</v>
      </c>
      <c r="F23" s="25"/>
      <c r="G23" s="26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">
      <c r="A24" s="24"/>
      <c r="B24" s="27" t="s">
        <v>55</v>
      </c>
      <c r="C24" s="20" t="s">
        <v>38</v>
      </c>
      <c r="D24" s="21">
        <v>70</v>
      </c>
      <c r="E24" s="15">
        <f t="shared" si="0"/>
        <v>35.790431683735292</v>
      </c>
      <c r="F24" s="25"/>
      <c r="G24" s="26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">
      <c r="A25" s="24"/>
      <c r="B25" s="27" t="s">
        <v>56</v>
      </c>
      <c r="C25" s="20" t="s">
        <v>38</v>
      </c>
      <c r="D25" s="21">
        <v>50</v>
      </c>
      <c r="E25" s="15">
        <f t="shared" si="0"/>
        <v>25.564594059810926</v>
      </c>
      <c r="F25" s="25"/>
      <c r="G25" s="26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">
      <c r="A26" s="24"/>
      <c r="B26" s="19" t="s">
        <v>57</v>
      </c>
      <c r="C26" s="20" t="s">
        <v>38</v>
      </c>
      <c r="D26" s="21">
        <v>313</v>
      </c>
      <c r="E26" s="15">
        <f t="shared" si="0"/>
        <v>160.03435881441638</v>
      </c>
      <c r="F26" s="25"/>
      <c r="G26" s="26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">
      <c r="A27" s="24"/>
      <c r="B27" s="27" t="s">
        <v>58</v>
      </c>
      <c r="C27" s="20" t="s">
        <v>38</v>
      </c>
      <c r="D27" s="21">
        <v>372</v>
      </c>
      <c r="E27" s="15">
        <f t="shared" si="0"/>
        <v>190.20057980499328</v>
      </c>
      <c r="F27" s="25"/>
      <c r="G27" s="26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">
      <c r="A28" s="24"/>
      <c r="B28" s="19" t="s">
        <v>59</v>
      </c>
      <c r="C28" s="20" t="s">
        <v>38</v>
      </c>
      <c r="D28" s="21">
        <v>510</v>
      </c>
      <c r="E28" s="15">
        <f t="shared" si="0"/>
        <v>260.75885941007141</v>
      </c>
      <c r="F28" s="25"/>
      <c r="G28" s="26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">
      <c r="A29" s="24"/>
      <c r="B29" s="19" t="s">
        <v>60</v>
      </c>
      <c r="C29" s="20" t="s">
        <v>38</v>
      </c>
      <c r="D29" s="21">
        <v>352</v>
      </c>
      <c r="E29" s="15">
        <f t="shared" si="0"/>
        <v>179.9747421810689</v>
      </c>
      <c r="F29" s="25"/>
      <c r="G29" s="26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">
      <c r="A30" s="24"/>
      <c r="B30" s="19" t="s">
        <v>61</v>
      </c>
      <c r="C30" s="20" t="s">
        <v>38</v>
      </c>
      <c r="D30" s="21">
        <v>500</v>
      </c>
      <c r="E30" s="15">
        <f t="shared" si="0"/>
        <v>255.64594059810923</v>
      </c>
      <c r="F30" s="25"/>
      <c r="G30" s="26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">
      <c r="A31" s="24"/>
      <c r="B31" s="19" t="s">
        <v>62</v>
      </c>
      <c r="C31" s="20" t="s">
        <v>38</v>
      </c>
      <c r="D31" s="21">
        <v>800</v>
      </c>
      <c r="E31" s="15">
        <f t="shared" si="0"/>
        <v>409.03350495697481</v>
      </c>
      <c r="F31" s="25"/>
      <c r="G31" s="26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">
      <c r="A32" s="24"/>
      <c r="B32" s="19" t="s">
        <v>63</v>
      </c>
      <c r="C32" s="20" t="s">
        <v>38</v>
      </c>
      <c r="D32" s="21">
        <v>900</v>
      </c>
      <c r="E32" s="15">
        <f t="shared" si="0"/>
        <v>460.16269307659667</v>
      </c>
      <c r="F32" s="25"/>
      <c r="G32" s="26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">
      <c r="A33" s="24"/>
      <c r="B33" s="19" t="s">
        <v>64</v>
      </c>
      <c r="C33" s="20" t="s">
        <v>38</v>
      </c>
      <c r="D33" s="21">
        <v>128</v>
      </c>
      <c r="E33" s="15">
        <f t="shared" si="0"/>
        <v>65.445360793115967</v>
      </c>
      <c r="F33" s="25"/>
      <c r="G33" s="26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">
      <c r="A34" s="24"/>
      <c r="B34" s="19" t="s">
        <v>65</v>
      </c>
      <c r="C34" s="20" t="s">
        <v>38</v>
      </c>
      <c r="D34" s="21">
        <v>85</v>
      </c>
      <c r="E34" s="15">
        <f t="shared" si="0"/>
        <v>43.459809901678575</v>
      </c>
      <c r="F34" s="25"/>
      <c r="G34" s="26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">
      <c r="A35" s="24"/>
      <c r="B35" s="19" t="s">
        <v>66</v>
      </c>
      <c r="C35" s="20" t="s">
        <v>38</v>
      </c>
      <c r="D35" s="21">
        <v>206</v>
      </c>
      <c r="E35" s="15">
        <f t="shared" si="0"/>
        <v>105.326127526421</v>
      </c>
      <c r="F35" s="25"/>
      <c r="G35" s="26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30">
      <c r="A36" s="24"/>
      <c r="B36" s="19" t="s">
        <v>67</v>
      </c>
      <c r="C36" s="20" t="s">
        <v>38</v>
      </c>
      <c r="D36" s="21">
        <v>607</v>
      </c>
      <c r="E36" s="15">
        <f t="shared" si="0"/>
        <v>310.35417188610461</v>
      </c>
      <c r="F36" s="25"/>
      <c r="G36" s="26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30">
      <c r="A37" s="24"/>
      <c r="B37" s="19" t="s">
        <v>68</v>
      </c>
      <c r="C37" s="20" t="s">
        <v>38</v>
      </c>
      <c r="D37" s="21">
        <v>705</v>
      </c>
      <c r="E37" s="15">
        <f t="shared" si="0"/>
        <v>360.46077624333407</v>
      </c>
      <c r="F37" s="25"/>
      <c r="G37" s="26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</sheetData>
  <mergeCells count="9">
    <mergeCell ref="D5:G5"/>
    <mergeCell ref="D6:E6"/>
    <mergeCell ref="A1:G1"/>
    <mergeCell ref="A2:G2"/>
    <mergeCell ref="A3:G3"/>
    <mergeCell ref="C4:G4"/>
    <mergeCell ref="A5:A7"/>
    <mergeCell ref="B5:B7"/>
    <mergeCell ref="C5:C7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Christian Houmbadjiev</cp:lastModifiedBy>
  <dcterms:modified xsi:type="dcterms:W3CDTF">2025-12-01T13:45:29Z</dcterms:modified>
</cp:coreProperties>
</file>