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19200" windowHeight="693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<sst xmlns="http://schemas.openxmlformats.org/spreadsheetml/2006/main" count="136" uniqueCount="125">
  <si>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</si>
  <si>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</si>
  <si>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</si>
  <si>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</si>
  <si>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</si>
  <si>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</si>
  <si>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</si>
  <si>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</si>
  <si>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</si>
  <si>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</si>
  <si>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</si>
  <si>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</si>
  <si>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</si>
  <si>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</si>
  <si>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</si>
  <si>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</si>
  <si>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</si>
  <si>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</si>
  <si>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</si>
  <si>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</si>
  <si>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</si>
  <si>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</si>
  <si>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</si>
  <si>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</si>
  <si>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</si>
  <si>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</si>
  <si>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</si>
  <si>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207246565</t>
  </si>
  <si>
    <t>1622112009</t>
  </si>
  <si>
    <t>Мариана Костадинова Даскалова</t>
  </si>
  <si>
    <t>Пловдив</t>
  </si>
  <si>
    <t>Богомил</t>
  </si>
  <si>
    <t>4000</t>
  </si>
  <si>
    <t xml:space="preserve"> Документ /консултация</t>
  </si>
  <si>
    <t>Препариране на кавитет,подложка и обтурация с фотополимер</t>
  </si>
  <si>
    <t>с една повърхност</t>
  </si>
  <si>
    <t>с две повърхности</t>
  </si>
  <si>
    <t>с три повърхности</t>
  </si>
  <si>
    <t xml:space="preserve"> Фасета от фотокомпозит</t>
  </si>
  <si>
    <t>Обтурация с глас-йономерен цимент</t>
  </si>
  <si>
    <t xml:space="preserve"> Сваляне стара обтурация</t>
  </si>
  <si>
    <t xml:space="preserve"> Биологично лечение с индиректно покритие</t>
  </si>
  <si>
    <t>биодентин</t>
  </si>
  <si>
    <t>МТА</t>
  </si>
  <si>
    <t xml:space="preserve"> Парапулпарен щифт</t>
  </si>
  <si>
    <t>Вътреканален щифт</t>
  </si>
  <si>
    <t>метален</t>
  </si>
  <si>
    <t>фиброщифт</t>
  </si>
  <si>
    <t xml:space="preserve"> Почистване на кариозна маса,временна вложка</t>
  </si>
  <si>
    <t>Обтурация (Пломба)на временен зъб</t>
  </si>
  <si>
    <t xml:space="preserve">Поставяне силант </t>
  </si>
  <si>
    <t>1бр. зъб</t>
  </si>
  <si>
    <t>4бр. зъб</t>
  </si>
  <si>
    <t>Девитализация на зъбна пулпа (поставяне арсен)</t>
  </si>
  <si>
    <t>Анестезия (упойка)</t>
  </si>
  <si>
    <t>Инфилтрационна</t>
  </si>
  <si>
    <t>Проводна</t>
  </si>
  <si>
    <t>Предендодонско възтавяване</t>
  </si>
  <si>
    <t>Трепанация на зъб и оток на ексудат</t>
  </si>
  <si>
    <t>еднокоренов</t>
  </si>
  <si>
    <t>многокоренов</t>
  </si>
  <si>
    <t>с един канал</t>
  </si>
  <si>
    <t>с два канала</t>
  </si>
  <si>
    <t>с три и повече канала</t>
  </si>
  <si>
    <t xml:space="preserve"> Избелване в кабинетни условия</t>
  </si>
  <si>
    <t xml:space="preserve"> Избелване девитализиран зъб</t>
  </si>
  <si>
    <t>/1 посещение/</t>
  </si>
  <si>
    <t xml:space="preserve"> Лечение на пуипит/периодонтит на млечен зъб</t>
  </si>
  <si>
    <t xml:space="preserve"> Почистване на зъбен камък с ултразвук</t>
  </si>
  <si>
    <t>на един зъб</t>
  </si>
  <si>
    <t>на цяло съзъбие</t>
  </si>
  <si>
    <t xml:space="preserve"> Полиране със air flow</t>
  </si>
  <si>
    <t>Почистване зъбна плака с четка и полирна паста</t>
  </si>
  <si>
    <t>дете</t>
  </si>
  <si>
    <t>възрастен</t>
  </si>
  <si>
    <t xml:space="preserve"> Третиране на афта/декубитус/</t>
  </si>
  <si>
    <t>Медикация на обострен парадонтален джоб</t>
  </si>
  <si>
    <t xml:space="preserve"> Металокерамична корона</t>
  </si>
  <si>
    <t xml:space="preserve"> Бленд корона</t>
  </si>
  <si>
    <t>с фотополимер</t>
  </si>
  <si>
    <t>с керамика</t>
  </si>
  <si>
    <t xml:space="preserve"> Лята корона</t>
  </si>
  <si>
    <t xml:space="preserve"> Временна /пластмасова/корона</t>
  </si>
  <si>
    <t xml:space="preserve">в кабинет </t>
  </si>
  <si>
    <t>в лаборатория</t>
  </si>
  <si>
    <t>Циркониева корона ( Full contur)</t>
  </si>
  <si>
    <t>еднослоен</t>
  </si>
  <si>
    <t>многослоен</t>
  </si>
  <si>
    <t xml:space="preserve">Циркониева- керамична корона </t>
  </si>
  <si>
    <t>Шина бруксизъм</t>
  </si>
  <si>
    <t>Шина избелване / флуоризация</t>
  </si>
  <si>
    <t>Восъчен моделаж с естетичен восък на 1 зъб ( без отпечатък)</t>
  </si>
  <si>
    <t xml:space="preserve"> Отпечатък цяла челюст</t>
  </si>
  <si>
    <t>алгинат</t>
  </si>
  <si>
    <t>С-силикон</t>
  </si>
  <si>
    <t>А-силикон</t>
  </si>
  <si>
    <t>Отпечатък частичен</t>
  </si>
  <si>
    <t>Пинлей</t>
  </si>
  <si>
    <t>едноотливен</t>
  </si>
  <si>
    <t>две части</t>
  </si>
  <si>
    <t xml:space="preserve"> Сваляне на корона</t>
  </si>
  <si>
    <t xml:space="preserve"> Сваляне на щифт</t>
  </si>
  <si>
    <t>Циментиране на разлепена корона (на зъб)</t>
  </si>
  <si>
    <t>Шиниране разклатени зъби (цена на един зъб)</t>
  </si>
  <si>
    <t xml:space="preserve"> Тотална / Частична плакова протеза</t>
  </si>
  <si>
    <t xml:space="preserve"> Тотална / Частична протеза Vertex Thermo sens</t>
  </si>
  <si>
    <t>Микропротеза до 3 зъба Vertex Thermo sens</t>
  </si>
  <si>
    <t>Ребазация</t>
  </si>
  <si>
    <t>плакова протеза</t>
  </si>
  <si>
    <t>протеза Vertex Thermo sens</t>
  </si>
  <si>
    <t>Репаратура плакова протеза</t>
  </si>
  <si>
    <t xml:space="preserve"> Екстракция млечен зъб</t>
  </si>
  <si>
    <t>91,92-111,48</t>
  </si>
  <si>
    <t xml:space="preserve">Двойно обозначаване на цените на услугите лв /евро  </t>
  </si>
  <si>
    <t xml:space="preserve"> Преглед и статус</t>
  </si>
  <si>
    <t>лв</t>
  </si>
  <si>
    <t>евро</t>
  </si>
  <si>
    <t>47,00-55,00</t>
  </si>
  <si>
    <t>Флуоризация</t>
  </si>
  <si>
    <t>449,84-600,44</t>
  </si>
  <si>
    <t>230,00-307,00</t>
  </si>
  <si>
    <t>mkdaskalova@abv.bg</t>
  </si>
  <si>
    <t>Даскалова Дент АИПППДМ ЕООД</t>
  </si>
  <si>
    <t xml:space="preserve"> Лечение на пулпит                                                                                               (обтурацията се заплаща отделно)</t>
  </si>
  <si>
    <t xml:space="preserve"> Лечение на периодонтит (гангрена)  Релечение                                                         (обтурацията се заплаща отделно)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</si>
</sst>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/>
    </xf>
    <xf numFmtId="0" fontId="6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3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4" xfId="0" applyFont="1" applyBorder="1" applyAlignment="1"/>
    <xf numFmtId="0" fontId="8" fillId="0" borderId="15" xfId="0" applyFont="1" applyBorder="1" applyAlignment="1"/>
    <xf numFmtId="0" fontId="8" fillId="0" borderId="16" xfId="0" applyFont="1" applyBorder="1" applyAlignment="1"/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15" fillId="0" borderId="13" xfId="0" applyFont="1" applyBorder="1" applyAlignment="1"/>
    <xf numFmtId="0" fontId="8" fillId="0" borderId="2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 wrapText="1"/>
    </xf>
    <xf numFmtId="0" fontId="8" fillId="0" borderId="21" xfId="0" applyFont="1" applyFill="1" applyBorder="1" applyAlignment="1">
      <alignment horizontal="left" wrapText="1"/>
    </xf>
    <xf numFmtId="0" fontId="8" fillId="0" borderId="22" xfId="0" applyFont="1" applyFill="1" applyBorder="1" applyAlignment="1">
      <alignment horizontal="left" wrapText="1"/>
    </xf>
    <xf numFmtId="0" fontId="15" fillId="0" borderId="13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horizontal="left" wrapText="1"/>
    </xf>
    <xf numFmtId="0" fontId="15" fillId="0" borderId="13" xfId="0" applyFont="1" applyFill="1" applyBorder="1" applyAlignment="1"/>
    <xf numFmtId="0" fontId="8" fillId="0" borderId="20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15" fillId="0" borderId="19" xfId="0" applyFont="1" applyFill="1" applyBorder="1" applyAlignment="1">
      <alignment horizontal="left" vertical="center" wrapText="1"/>
    </xf>
    <xf numFmtId="0" fontId="15" fillId="0" borderId="19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19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kdaskal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0" sqref="A10:F10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25" t="s">
        <v>122</v>
      </c>
      <c r="B1" s="26"/>
      <c r="C1" s="26"/>
      <c r="D1" s="26"/>
      <c r="E1" s="26"/>
      <c r="F1" s="27"/>
    </row>
    <row r="2" spans="1:6" ht="15.75" x14ac:dyDescent="0.25">
      <c r="A2" s="28" t="s">
        <v>1</v>
      </c>
      <c r="B2" s="29"/>
      <c r="C2" s="29"/>
      <c r="D2" s="29"/>
      <c r="E2" s="29"/>
      <c r="F2" s="30"/>
    </row>
    <row r="3" spans="1:6" ht="15.75" x14ac:dyDescent="0.25">
      <c r="A3" s="31" t="s">
        <v>4</v>
      </c>
      <c r="B3" s="32" t="s">
        <v>27</v>
      </c>
      <c r="C3" s="33" t="s">
        <v>5</v>
      </c>
      <c r="D3" s="32" t="s">
        <v>28</v>
      </c>
      <c r="E3" s="33" t="s">
        <v>6</v>
      </c>
      <c r="F3" s="34" t="s">
        <v>32</v>
      </c>
    </row>
    <row r="4" spans="1:6" ht="15.75" x14ac:dyDescent="0.25">
      <c r="A4" s="35" t="s">
        <v>29</v>
      </c>
      <c r="B4" s="36"/>
      <c r="C4" s="36"/>
      <c r="D4" s="36"/>
      <c r="E4" s="36"/>
      <c r="F4" s="37"/>
    </row>
    <row r="5" spans="1:6" ht="15.75" x14ac:dyDescent="0.25">
      <c r="A5" s="28" t="s">
        <v>0</v>
      </c>
      <c r="B5" s="29"/>
      <c r="C5" s="29"/>
      <c r="D5" s="29"/>
      <c r="E5" s="29"/>
      <c r="F5" s="30"/>
    </row>
    <row r="6" spans="1:6" ht="15.75" x14ac:dyDescent="0.25">
      <c r="A6" s="31" t="s">
        <v>7</v>
      </c>
      <c r="B6" s="38" t="s">
        <v>30</v>
      </c>
      <c r="C6" s="33" t="s">
        <v>8</v>
      </c>
      <c r="D6" s="38" t="s">
        <v>30</v>
      </c>
      <c r="E6" s="33" t="s">
        <v>9</v>
      </c>
      <c r="F6" s="39" t="s">
        <v>30</v>
      </c>
    </row>
    <row r="7" spans="1:6" ht="15.75" x14ac:dyDescent="0.25">
      <c r="A7" s="28" t="s">
        <v>11</v>
      </c>
      <c r="B7" s="29"/>
      <c r="C7" s="29"/>
      <c r="D7" s="29"/>
      <c r="E7" s="29"/>
      <c r="F7" s="30"/>
    </row>
    <row r="8" spans="1:6" ht="15.75" x14ac:dyDescent="0.25">
      <c r="A8" s="31" t="s">
        <v>10</v>
      </c>
      <c r="B8" s="38" t="s">
        <v>31</v>
      </c>
      <c r="C8" s="33" t="s">
        <v>14</v>
      </c>
      <c r="D8" s="38">
        <v>2</v>
      </c>
      <c r="E8" s="33" t="s">
        <v>13</v>
      </c>
      <c r="F8" s="39"/>
    </row>
    <row r="9" spans="1:6" ht="15.75" x14ac:dyDescent="0.25">
      <c r="A9" s="40" t="s">
        <v>11</v>
      </c>
      <c r="B9" s="41"/>
      <c r="C9" s="41"/>
      <c r="D9" s="41"/>
      <c r="E9" s="41"/>
      <c r="F9" s="42"/>
    </row>
    <row r="10" spans="1:6" ht="15.75" x14ac:dyDescent="0.25">
      <c r="A10" s="35" t="s">
        <v>29</v>
      </c>
      <c r="B10" s="36"/>
      <c r="C10" s="36"/>
      <c r="D10" s="36"/>
      <c r="E10" s="36"/>
      <c r="F10" s="37"/>
    </row>
    <row r="11" spans="1:6" ht="15.75" x14ac:dyDescent="0.25">
      <c r="A11" s="28" t="s">
        <v>12</v>
      </c>
      <c r="B11" s="29"/>
      <c r="C11" s="29"/>
      <c r="D11" s="29"/>
      <c r="E11" s="29"/>
      <c r="F11" s="30"/>
    </row>
    <row r="12" spans="1:6" ht="16.5" thickBot="1" x14ac:dyDescent="0.3">
      <c r="A12" s="43" t="s">
        <v>2</v>
      </c>
      <c r="B12" s="44" t="s">
        <v>121</v>
      </c>
      <c r="C12" s="45" t="s">
        <v>3</v>
      </c>
      <c r="D12" s="46">
        <v>888608501</v>
      </c>
      <c r="E12" s="45"/>
      <c r="F12" s="47"/>
    </row>
    <row r="13" spans="1:6" ht="19.5" customHeight="1" thickBot="1" x14ac:dyDescent="0.3">
      <c r="A13" s="48"/>
      <c r="B13" s="49"/>
      <c r="C13" s="49"/>
      <c r="D13" s="49"/>
      <c r="E13" s="49"/>
      <c r="F13" s="49"/>
    </row>
    <row r="14" spans="1:6" ht="19.5" customHeight="1" x14ac:dyDescent="0.25">
      <c r="A14" s="50"/>
      <c r="B14" s="26"/>
      <c r="C14" s="26"/>
      <c r="D14" s="26"/>
      <c r="E14" s="26"/>
      <c r="F14" s="27"/>
    </row>
    <row r="15" spans="1:6" ht="23.25" customHeight="1" x14ac:dyDescent="0.25">
      <c r="A15" s="51" t="s">
        <v>26</v>
      </c>
      <c r="B15" s="52"/>
      <c r="C15" s="52"/>
      <c r="D15" s="52"/>
      <c r="E15" s="52"/>
      <c r="F15" s="53"/>
    </row>
    <row r="16" spans="1:6" ht="15.75" x14ac:dyDescent="0.25">
      <c r="A16" s="54"/>
      <c r="B16" s="55"/>
      <c r="C16" s="55"/>
      <c r="D16" s="55"/>
      <c r="E16" s="55"/>
      <c r="F16" s="56"/>
    </row>
    <row r="17" spans="1:6" ht="42.75" customHeight="1" x14ac:dyDescent="0.25">
      <c r="A17" s="57" t="s">
        <v>25</v>
      </c>
      <c r="B17" s="58"/>
      <c r="C17" s="58"/>
      <c r="D17" s="58"/>
      <c r="E17" s="58"/>
      <c r="F17" s="59"/>
    </row>
    <row r="18" spans="1:6" ht="59.25" customHeight="1" x14ac:dyDescent="0.25">
      <c r="A18" s="54" t="s">
        <v>24</v>
      </c>
      <c r="B18" s="55"/>
      <c r="C18" s="55"/>
      <c r="D18" s="55"/>
      <c r="E18" s="55"/>
      <c r="F18" s="56"/>
    </row>
    <row r="19" spans="1:6" ht="42.75" customHeight="1" x14ac:dyDescent="0.25">
      <c r="A19" s="15" t="s">
        <v>16</v>
      </c>
      <c r="B19" s="16"/>
      <c r="C19" s="16"/>
      <c r="D19" s="16"/>
      <c r="E19" s="16"/>
      <c r="F19" s="1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zoomScale="90" zoomScaleNormal="90" workbookViewId="0">
      <selection activeCell="A3" sqref="A3:F3"/>
    </sheetView>
  </sheetViews>
  <sheetFormatPr defaultColWidth="9.140625" defaultRowHeight="15" x14ac:dyDescent="0.25"/>
  <cols>
    <col min="1" max="1" width="12.42578125" style="3" customWidth="1"/>
    <col min="2" max="2" width="68.5703125" style="4" customWidth="1"/>
    <col min="3" max="3" width="1.5703125" style="4" customWidth="1"/>
    <col min="4" max="5" width="10.42578125" style="4" hidden="1" customWidth="1"/>
    <col min="6" max="6" width="18.28515625" style="4" customWidth="1"/>
    <col min="7" max="7" width="6.5703125" style="3" customWidth="1"/>
    <col min="8" max="8" width="5.85546875" style="3" customWidth="1"/>
    <col min="9" max="9" width="6.140625" style="3" customWidth="1"/>
    <col min="10" max="10" width="6.42578125" style="3" customWidth="1"/>
    <col min="11" max="11" width="11.5703125" style="10" bestFit="1" customWidth="1"/>
    <col min="12" max="12" width="11.5703125" style="3" bestFit="1" customWidth="1"/>
    <col min="13" max="16384" width="9.140625" style="3"/>
  </cols>
  <sheetData>
    <row r="1" spans="1:12" s="2" customFormat="1" ht="50.25" customHeight="1" x14ac:dyDescent="0.25">
      <c r="A1" s="18" t="s">
        <v>17</v>
      </c>
      <c r="B1" s="18"/>
      <c r="C1" s="18"/>
      <c r="D1" s="18"/>
      <c r="E1" s="18"/>
      <c r="F1" s="18"/>
      <c r="K1" s="9"/>
    </row>
    <row r="2" spans="1:12" ht="49.5" customHeight="1" x14ac:dyDescent="0.25">
      <c r="A2" s="60" t="str">
        <f>InfoHospital!A1</f>
        <v>Даскалова Дент АИПППДМ ЕООД</v>
      </c>
      <c r="B2" s="60"/>
      <c r="C2" s="60"/>
      <c r="D2" s="60"/>
      <c r="E2" s="60"/>
      <c r="F2" s="60"/>
    </row>
    <row r="3" spans="1:12" ht="49.5" customHeight="1" x14ac:dyDescent="0.25">
      <c r="A3" s="61" t="s">
        <v>1</v>
      </c>
      <c r="B3" s="61"/>
      <c r="C3" s="61"/>
      <c r="D3" s="61"/>
      <c r="E3" s="61"/>
      <c r="F3" s="61"/>
    </row>
    <row r="4" spans="1:12" ht="15.75" x14ac:dyDescent="0.25">
      <c r="A4" s="62" t="s">
        <v>4</v>
      </c>
      <c r="B4" s="63" t="str">
        <f>InfoHospital!B3</f>
        <v>207246565</v>
      </c>
      <c r="C4" s="64"/>
      <c r="D4" s="64"/>
      <c r="E4" s="64"/>
      <c r="F4" s="64"/>
    </row>
    <row r="5" spans="1:12" ht="25.5" customHeight="1" x14ac:dyDescent="0.25">
      <c r="A5" s="65"/>
      <c r="B5" s="64"/>
      <c r="C5" s="64"/>
      <c r="D5" s="64"/>
      <c r="E5" s="64"/>
      <c r="F5" s="64"/>
    </row>
    <row r="6" spans="1:12" s="5" customFormat="1" ht="24.75" customHeight="1" x14ac:dyDescent="0.25">
      <c r="A6" s="19" t="s">
        <v>20</v>
      </c>
      <c r="B6" s="19" t="s">
        <v>15</v>
      </c>
      <c r="C6" s="19"/>
      <c r="D6" s="19"/>
      <c r="E6" s="19"/>
      <c r="F6" s="19"/>
      <c r="G6" s="19" t="s">
        <v>23</v>
      </c>
      <c r="H6" s="19" t="s">
        <v>18</v>
      </c>
      <c r="I6" s="19"/>
      <c r="J6" s="19"/>
      <c r="K6" s="21"/>
      <c r="L6" s="21"/>
    </row>
    <row r="7" spans="1:12" s="6" customFormat="1" ht="51.75" customHeight="1" x14ac:dyDescent="0.25">
      <c r="A7" s="19"/>
      <c r="B7" s="19"/>
      <c r="C7" s="19"/>
      <c r="D7" s="19"/>
      <c r="E7" s="19"/>
      <c r="F7" s="19"/>
      <c r="G7" s="19"/>
      <c r="H7" s="14" t="s">
        <v>21</v>
      </c>
      <c r="I7" s="14" t="s">
        <v>19</v>
      </c>
      <c r="J7" s="14" t="s">
        <v>22</v>
      </c>
      <c r="K7" s="20" t="s">
        <v>113</v>
      </c>
      <c r="L7" s="20"/>
    </row>
    <row r="8" spans="1:12" s="6" customFormat="1" ht="15.95" customHeight="1" x14ac:dyDescent="0.25">
      <c r="A8" s="22"/>
      <c r="B8" s="23"/>
      <c r="C8" s="23"/>
      <c r="D8" s="23"/>
      <c r="E8" s="23"/>
      <c r="F8" s="23"/>
      <c r="G8" s="23"/>
      <c r="H8" s="23"/>
      <c r="I8" s="23"/>
      <c r="J8" s="24"/>
      <c r="K8" s="11" t="s">
        <v>115</v>
      </c>
      <c r="L8" s="11" t="s">
        <v>116</v>
      </c>
    </row>
    <row r="9" spans="1:12" s="4" customFormat="1" ht="13.5" x14ac:dyDescent="0.25">
      <c r="A9" s="8"/>
      <c r="B9" s="66" t="s">
        <v>114</v>
      </c>
      <c r="C9" s="67"/>
      <c r="D9" s="67"/>
      <c r="E9" s="67"/>
      <c r="F9" s="68"/>
      <c r="G9" s="8"/>
      <c r="H9" s="8"/>
      <c r="I9" s="8"/>
      <c r="J9" s="8"/>
      <c r="K9" s="13">
        <v>39.116599999999998</v>
      </c>
      <c r="L9" s="12">
        <v>20</v>
      </c>
    </row>
    <row r="10" spans="1:12" s="7" customFormat="1" ht="13.5" x14ac:dyDescent="0.25">
      <c r="A10" s="8"/>
      <c r="B10" s="69" t="s">
        <v>33</v>
      </c>
      <c r="C10" s="70"/>
      <c r="D10" s="70"/>
      <c r="E10" s="70"/>
      <c r="F10" s="71"/>
      <c r="G10" s="8"/>
      <c r="H10" s="8"/>
      <c r="I10" s="8"/>
      <c r="J10" s="8"/>
      <c r="K10" s="13">
        <v>23.46996</v>
      </c>
      <c r="L10" s="12">
        <v>12</v>
      </c>
    </row>
    <row r="11" spans="1:12" s="7" customFormat="1" ht="18" customHeight="1" x14ac:dyDescent="0.2">
      <c r="A11" s="8"/>
      <c r="B11" s="72" t="s">
        <v>34</v>
      </c>
      <c r="C11" s="73"/>
      <c r="D11" s="73"/>
      <c r="E11" s="74"/>
      <c r="F11" s="75" t="s">
        <v>35</v>
      </c>
      <c r="G11" s="8"/>
      <c r="H11" s="8"/>
      <c r="I11" s="8"/>
      <c r="J11" s="8"/>
      <c r="K11" s="13" t="s">
        <v>112</v>
      </c>
      <c r="L11" s="12" t="s">
        <v>117</v>
      </c>
    </row>
    <row r="12" spans="1:12" s="7" customFormat="1" ht="12.95" customHeight="1" x14ac:dyDescent="0.2">
      <c r="A12" s="8"/>
      <c r="B12" s="76"/>
      <c r="C12" s="77"/>
      <c r="D12" s="77"/>
      <c r="E12" s="78"/>
      <c r="F12" s="75" t="s">
        <v>36</v>
      </c>
      <c r="G12" s="8"/>
      <c r="H12" s="8"/>
      <c r="I12" s="8"/>
      <c r="J12" s="8"/>
      <c r="K12" s="13">
        <v>142.77558999999999</v>
      </c>
      <c r="L12" s="12">
        <v>73</v>
      </c>
    </row>
    <row r="13" spans="1:12" s="7" customFormat="1" ht="12.95" customHeight="1" x14ac:dyDescent="0.2">
      <c r="A13" s="8"/>
      <c r="B13" s="76"/>
      <c r="C13" s="77"/>
      <c r="D13" s="77"/>
      <c r="E13" s="78"/>
      <c r="F13" s="75" t="s">
        <v>37</v>
      </c>
      <c r="G13" s="8"/>
      <c r="H13" s="8"/>
      <c r="I13" s="8"/>
      <c r="J13" s="8"/>
      <c r="K13" s="13">
        <v>162.33389</v>
      </c>
      <c r="L13" s="12">
        <v>83</v>
      </c>
    </row>
    <row r="14" spans="1:12" s="7" customFormat="1" ht="13.5" x14ac:dyDescent="0.25">
      <c r="A14" s="8"/>
      <c r="B14" s="79" t="s">
        <v>38</v>
      </c>
      <c r="C14" s="80"/>
      <c r="D14" s="80"/>
      <c r="E14" s="80"/>
      <c r="F14" s="81"/>
      <c r="G14" s="8"/>
      <c r="H14" s="8"/>
      <c r="I14" s="8"/>
      <c r="J14" s="8"/>
      <c r="K14" s="13">
        <v>201.45049</v>
      </c>
      <c r="L14" s="12">
        <v>103</v>
      </c>
    </row>
    <row r="15" spans="1:12" s="7" customFormat="1" ht="13.5" x14ac:dyDescent="0.25">
      <c r="A15" s="8"/>
      <c r="B15" s="82" t="s">
        <v>39</v>
      </c>
      <c r="C15" s="83"/>
      <c r="D15" s="83"/>
      <c r="E15" s="83"/>
      <c r="F15" s="84"/>
      <c r="G15" s="8"/>
      <c r="H15" s="8"/>
      <c r="I15" s="8"/>
      <c r="J15" s="8"/>
      <c r="K15" s="13">
        <v>115.39397</v>
      </c>
      <c r="L15" s="12">
        <v>59</v>
      </c>
    </row>
    <row r="16" spans="1:12" s="7" customFormat="1" ht="13.5" x14ac:dyDescent="0.25">
      <c r="A16" s="8"/>
      <c r="B16" s="85" t="s">
        <v>40</v>
      </c>
      <c r="C16" s="86"/>
      <c r="D16" s="86"/>
      <c r="E16" s="86"/>
      <c r="F16" s="87"/>
      <c r="G16" s="8"/>
      <c r="H16" s="8"/>
      <c r="I16" s="8"/>
      <c r="J16" s="8"/>
      <c r="K16" s="13">
        <v>29.33745</v>
      </c>
      <c r="L16" s="12">
        <v>15</v>
      </c>
    </row>
    <row r="17" spans="1:12" s="4" customFormat="1" ht="12.95" customHeight="1" x14ac:dyDescent="0.2">
      <c r="A17" s="8"/>
      <c r="B17" s="88" t="s">
        <v>41</v>
      </c>
      <c r="C17" s="89"/>
      <c r="D17" s="89"/>
      <c r="E17" s="90"/>
      <c r="F17" s="91" t="s">
        <v>42</v>
      </c>
      <c r="G17" s="8"/>
      <c r="H17" s="8"/>
      <c r="I17" s="8"/>
      <c r="J17" s="8"/>
      <c r="K17" s="13">
        <v>80.189030000000002</v>
      </c>
      <c r="L17" s="12">
        <v>41</v>
      </c>
    </row>
    <row r="18" spans="1:12" s="4" customFormat="1" ht="12.95" customHeight="1" x14ac:dyDescent="0.2">
      <c r="A18" s="8"/>
      <c r="B18" s="92"/>
      <c r="C18" s="93"/>
      <c r="D18" s="93"/>
      <c r="E18" s="94"/>
      <c r="F18" s="95" t="s">
        <v>43</v>
      </c>
      <c r="G18" s="8"/>
      <c r="H18" s="8"/>
      <c r="I18" s="8"/>
      <c r="J18" s="8"/>
      <c r="K18" s="13">
        <v>123.21728999999999</v>
      </c>
      <c r="L18" s="12">
        <v>63</v>
      </c>
    </row>
    <row r="19" spans="1:12" s="7" customFormat="1" ht="13.5" x14ac:dyDescent="0.25">
      <c r="A19" s="8"/>
      <c r="B19" s="82" t="s">
        <v>44</v>
      </c>
      <c r="C19" s="83"/>
      <c r="D19" s="83"/>
      <c r="E19" s="83"/>
      <c r="F19" s="84"/>
      <c r="G19" s="8"/>
      <c r="H19" s="8"/>
      <c r="I19" s="8"/>
      <c r="J19" s="8"/>
      <c r="K19" s="13">
        <v>41.072429999999997</v>
      </c>
      <c r="L19" s="12">
        <v>21</v>
      </c>
    </row>
    <row r="20" spans="1:12" s="7" customFormat="1" ht="12.95" customHeight="1" x14ac:dyDescent="0.25">
      <c r="A20" s="8"/>
      <c r="B20" s="96" t="s">
        <v>45</v>
      </c>
      <c r="C20" s="97"/>
      <c r="D20" s="97"/>
      <c r="E20" s="97"/>
      <c r="F20" s="98" t="s">
        <v>46</v>
      </c>
      <c r="G20" s="8"/>
      <c r="H20" s="8"/>
      <c r="I20" s="8"/>
      <c r="J20" s="8"/>
      <c r="K20" s="13">
        <v>50.851579999999998</v>
      </c>
      <c r="L20" s="12">
        <v>26</v>
      </c>
    </row>
    <row r="21" spans="1:12" s="7" customFormat="1" ht="12.95" customHeight="1" x14ac:dyDescent="0.25">
      <c r="A21" s="8"/>
      <c r="B21" s="99"/>
      <c r="C21" s="100"/>
      <c r="D21" s="100"/>
      <c r="E21" s="100"/>
      <c r="F21" s="98" t="s">
        <v>47</v>
      </c>
      <c r="G21" s="8"/>
      <c r="H21" s="8"/>
      <c r="I21" s="8"/>
      <c r="J21" s="8"/>
      <c r="K21" s="13">
        <v>82.144859999999994</v>
      </c>
      <c r="L21" s="12">
        <v>42</v>
      </c>
    </row>
    <row r="22" spans="1:12" s="4" customFormat="1" ht="13.5" x14ac:dyDescent="0.25">
      <c r="A22" s="8"/>
      <c r="B22" s="82" t="s">
        <v>48</v>
      </c>
      <c r="C22" s="83"/>
      <c r="D22" s="83"/>
      <c r="E22" s="83"/>
      <c r="F22" s="84"/>
      <c r="G22" s="8"/>
      <c r="H22" s="8"/>
      <c r="I22" s="8"/>
      <c r="J22" s="8"/>
      <c r="K22" s="13">
        <v>41.072429999999997</v>
      </c>
      <c r="L22" s="12">
        <v>21</v>
      </c>
    </row>
    <row r="23" spans="1:12" s="4" customFormat="1" ht="13.5" x14ac:dyDescent="0.25">
      <c r="A23" s="8"/>
      <c r="B23" s="96" t="s">
        <v>49</v>
      </c>
      <c r="C23" s="97"/>
      <c r="D23" s="97"/>
      <c r="E23" s="97"/>
      <c r="F23" s="101"/>
      <c r="G23" s="8"/>
      <c r="H23" s="8"/>
      <c r="I23" s="8"/>
      <c r="J23" s="8"/>
      <c r="K23" s="13">
        <v>91.924009999999996</v>
      </c>
      <c r="L23" s="12">
        <v>47</v>
      </c>
    </row>
    <row r="24" spans="1:12" s="4" customFormat="1" ht="12.95" customHeight="1" x14ac:dyDescent="0.25">
      <c r="A24" s="8"/>
      <c r="B24" s="102" t="s">
        <v>50</v>
      </c>
      <c r="C24" s="102"/>
      <c r="D24" s="102"/>
      <c r="E24" s="102"/>
      <c r="F24" s="98" t="s">
        <v>51</v>
      </c>
      <c r="G24" s="8"/>
      <c r="H24" s="8"/>
      <c r="I24" s="8"/>
      <c r="J24" s="8"/>
      <c r="K24" s="13">
        <v>70.409880000000001</v>
      </c>
      <c r="L24" s="12">
        <v>36</v>
      </c>
    </row>
    <row r="25" spans="1:12" s="4" customFormat="1" ht="12.95" customHeight="1" x14ac:dyDescent="0.25">
      <c r="A25" s="8"/>
      <c r="B25" s="102"/>
      <c r="C25" s="102"/>
      <c r="D25" s="102"/>
      <c r="E25" s="102"/>
      <c r="F25" s="98" t="s">
        <v>52</v>
      </c>
      <c r="G25" s="8"/>
      <c r="H25" s="8"/>
      <c r="I25" s="8"/>
      <c r="J25" s="8"/>
      <c r="K25" s="13">
        <v>250.34623999999999</v>
      </c>
      <c r="L25" s="12">
        <v>128</v>
      </c>
    </row>
    <row r="26" spans="1:12" s="4" customFormat="1" ht="15" customHeight="1" x14ac:dyDescent="0.25">
      <c r="A26" s="8"/>
      <c r="B26" s="82" t="s">
        <v>118</v>
      </c>
      <c r="C26" s="83"/>
      <c r="D26" s="83"/>
      <c r="E26" s="83"/>
      <c r="F26" s="84"/>
      <c r="G26" s="8"/>
      <c r="H26" s="8"/>
      <c r="I26" s="8"/>
      <c r="J26" s="8"/>
      <c r="K26" s="13">
        <v>78.23</v>
      </c>
      <c r="L26" s="12">
        <v>40</v>
      </c>
    </row>
    <row r="27" spans="1:12" s="4" customFormat="1" ht="15.6" customHeight="1" x14ac:dyDescent="0.25">
      <c r="A27" s="8"/>
      <c r="B27" s="82" t="s">
        <v>53</v>
      </c>
      <c r="C27" s="83"/>
      <c r="D27" s="83"/>
      <c r="E27" s="83"/>
      <c r="F27" s="84"/>
      <c r="G27" s="8"/>
      <c r="H27" s="8"/>
      <c r="I27" s="8"/>
      <c r="J27" s="8"/>
      <c r="K27" s="13">
        <v>68.454049999999995</v>
      </c>
      <c r="L27" s="12">
        <v>35</v>
      </c>
    </row>
    <row r="28" spans="1:12" s="4" customFormat="1" ht="12.95" customHeight="1" x14ac:dyDescent="0.25">
      <c r="A28" s="8"/>
      <c r="B28" s="96" t="s">
        <v>54</v>
      </c>
      <c r="C28" s="97"/>
      <c r="D28" s="97"/>
      <c r="E28" s="97"/>
      <c r="F28" s="103" t="s">
        <v>55</v>
      </c>
      <c r="G28" s="8"/>
      <c r="H28" s="8"/>
      <c r="I28" s="8"/>
      <c r="J28" s="8"/>
      <c r="K28" s="13">
        <v>21.514129999999998</v>
      </c>
      <c r="L28" s="12">
        <v>11</v>
      </c>
    </row>
    <row r="29" spans="1:12" s="4" customFormat="1" ht="12.95" customHeight="1" x14ac:dyDescent="0.25">
      <c r="A29" s="8"/>
      <c r="B29" s="99"/>
      <c r="C29" s="100"/>
      <c r="D29" s="100"/>
      <c r="E29" s="100"/>
      <c r="F29" s="104" t="s">
        <v>56</v>
      </c>
      <c r="G29" s="8"/>
      <c r="H29" s="8"/>
      <c r="I29" s="8"/>
      <c r="J29" s="8"/>
      <c r="K29" s="13">
        <v>31.293279999999999</v>
      </c>
      <c r="L29" s="12">
        <v>16</v>
      </c>
    </row>
    <row r="30" spans="1:12" s="4" customFormat="1" ht="13.5" x14ac:dyDescent="0.25">
      <c r="A30" s="8"/>
      <c r="B30" s="82" t="s">
        <v>57</v>
      </c>
      <c r="C30" s="83"/>
      <c r="D30" s="83"/>
      <c r="E30" s="83"/>
      <c r="F30" s="84"/>
      <c r="G30" s="8"/>
      <c r="H30" s="8"/>
      <c r="I30" s="8"/>
      <c r="J30" s="8"/>
      <c r="K30" s="13">
        <v>101.70316</v>
      </c>
      <c r="L30" s="12">
        <v>52</v>
      </c>
    </row>
    <row r="31" spans="1:12" s="4" customFormat="1" ht="12.95" customHeight="1" x14ac:dyDescent="0.25">
      <c r="A31" s="8"/>
      <c r="B31" s="102" t="s">
        <v>58</v>
      </c>
      <c r="C31" s="102"/>
      <c r="D31" s="102"/>
      <c r="E31" s="102"/>
      <c r="F31" s="103" t="s">
        <v>59</v>
      </c>
      <c r="G31" s="8"/>
      <c r="H31" s="8"/>
      <c r="I31" s="8"/>
      <c r="J31" s="8"/>
      <c r="K31" s="13">
        <v>60.63073</v>
      </c>
      <c r="L31" s="12">
        <v>31</v>
      </c>
    </row>
    <row r="32" spans="1:12" x14ac:dyDescent="0.25">
      <c r="A32" s="8"/>
      <c r="B32" s="102"/>
      <c r="C32" s="102"/>
      <c r="D32" s="102"/>
      <c r="E32" s="102"/>
      <c r="F32" s="103" t="s">
        <v>60</v>
      </c>
      <c r="G32" s="8"/>
      <c r="H32" s="8"/>
      <c r="I32" s="8"/>
      <c r="J32" s="8"/>
      <c r="K32" s="13">
        <v>80.189030000000002</v>
      </c>
      <c r="L32" s="12">
        <v>41</v>
      </c>
    </row>
    <row r="33" spans="1:12" ht="18" customHeight="1" x14ac:dyDescent="0.2">
      <c r="A33" s="8"/>
      <c r="B33" s="72" t="s">
        <v>123</v>
      </c>
      <c r="C33" s="73"/>
      <c r="D33" s="73"/>
      <c r="E33" s="74"/>
      <c r="F33" s="75" t="s">
        <v>61</v>
      </c>
      <c r="G33" s="8"/>
      <c r="H33" s="8"/>
      <c r="I33" s="8"/>
      <c r="J33" s="8"/>
      <c r="K33" s="13">
        <v>142.77558999999999</v>
      </c>
      <c r="L33" s="12">
        <v>73</v>
      </c>
    </row>
    <row r="34" spans="1:12" x14ac:dyDescent="0.2">
      <c r="A34" s="8"/>
      <c r="B34" s="76"/>
      <c r="C34" s="77"/>
      <c r="D34" s="77"/>
      <c r="E34" s="78"/>
      <c r="F34" s="75" t="s">
        <v>62</v>
      </c>
      <c r="G34" s="8"/>
      <c r="H34" s="8"/>
      <c r="I34" s="8"/>
      <c r="J34" s="8"/>
      <c r="K34" s="13">
        <v>201.45049</v>
      </c>
      <c r="L34" s="12">
        <v>103</v>
      </c>
    </row>
    <row r="35" spans="1:12" x14ac:dyDescent="0.2">
      <c r="A35" s="8"/>
      <c r="B35" s="105"/>
      <c r="C35" s="106"/>
      <c r="D35" s="106"/>
      <c r="E35" s="107"/>
      <c r="F35" s="75" t="s">
        <v>63</v>
      </c>
      <c r="G35" s="8"/>
      <c r="H35" s="8"/>
      <c r="I35" s="8"/>
      <c r="J35" s="8"/>
      <c r="K35" s="13">
        <v>299.24198999999999</v>
      </c>
      <c r="L35" s="12">
        <v>153</v>
      </c>
    </row>
    <row r="36" spans="1:12" ht="18" customHeight="1" x14ac:dyDescent="0.2">
      <c r="A36" s="8"/>
      <c r="B36" s="72" t="s">
        <v>124</v>
      </c>
      <c r="C36" s="73"/>
      <c r="D36" s="73"/>
      <c r="E36" s="74"/>
      <c r="F36" s="75" t="s">
        <v>61</v>
      </c>
      <c r="G36" s="8"/>
      <c r="H36" s="8"/>
      <c r="I36" s="8"/>
      <c r="J36" s="8"/>
      <c r="K36" s="13">
        <v>166.24555000000001</v>
      </c>
      <c r="L36" s="12">
        <v>85</v>
      </c>
    </row>
    <row r="37" spans="1:12" x14ac:dyDescent="0.2">
      <c r="A37" s="8"/>
      <c r="B37" s="76"/>
      <c r="C37" s="77"/>
      <c r="D37" s="77"/>
      <c r="E37" s="78"/>
      <c r="F37" s="75" t="s">
        <v>62</v>
      </c>
      <c r="G37" s="8"/>
      <c r="H37" s="8"/>
      <c r="I37" s="8"/>
      <c r="J37" s="8"/>
      <c r="K37" s="13">
        <v>260.12538999999998</v>
      </c>
      <c r="L37" s="12">
        <v>133</v>
      </c>
    </row>
    <row r="38" spans="1:12" x14ac:dyDescent="0.2">
      <c r="A38" s="8"/>
      <c r="B38" s="105"/>
      <c r="C38" s="106"/>
      <c r="D38" s="106"/>
      <c r="E38" s="107"/>
      <c r="F38" s="75" t="s">
        <v>63</v>
      </c>
      <c r="G38" s="8"/>
      <c r="H38" s="8"/>
      <c r="I38" s="8"/>
      <c r="J38" s="8"/>
      <c r="K38" s="13">
        <v>361.82855000000001</v>
      </c>
      <c r="L38" s="12">
        <v>185</v>
      </c>
    </row>
    <row r="39" spans="1:12" x14ac:dyDescent="0.25">
      <c r="A39" s="8"/>
      <c r="B39" s="79" t="s">
        <v>64</v>
      </c>
      <c r="C39" s="80"/>
      <c r="D39" s="80"/>
      <c r="E39" s="80"/>
      <c r="F39" s="81"/>
      <c r="G39" s="8"/>
      <c r="H39" s="8"/>
      <c r="I39" s="8"/>
      <c r="J39" s="8"/>
      <c r="K39" s="13">
        <v>371.60769999999997</v>
      </c>
      <c r="L39" s="12">
        <v>190</v>
      </c>
    </row>
    <row r="40" spans="1:12" x14ac:dyDescent="0.25">
      <c r="A40" s="8"/>
      <c r="B40" s="79" t="s">
        <v>65</v>
      </c>
      <c r="C40" s="80"/>
      <c r="D40" s="80"/>
      <c r="E40" s="81"/>
      <c r="F40" s="108" t="s">
        <v>66</v>
      </c>
      <c r="G40" s="8"/>
      <c r="H40" s="8"/>
      <c r="I40" s="8"/>
      <c r="J40" s="8"/>
      <c r="K40" s="13">
        <v>50.851579999999998</v>
      </c>
      <c r="L40" s="12">
        <v>26</v>
      </c>
    </row>
    <row r="41" spans="1:12" x14ac:dyDescent="0.25">
      <c r="A41" s="8"/>
      <c r="B41" s="79" t="s">
        <v>67</v>
      </c>
      <c r="C41" s="80"/>
      <c r="D41" s="80"/>
      <c r="E41" s="80"/>
      <c r="F41" s="81"/>
      <c r="G41" s="8"/>
      <c r="H41" s="8"/>
      <c r="I41" s="8"/>
      <c r="J41" s="8"/>
      <c r="K41" s="13">
        <v>84.10069</v>
      </c>
      <c r="L41" s="12">
        <v>43</v>
      </c>
    </row>
    <row r="42" spans="1:12" x14ac:dyDescent="0.25">
      <c r="A42" s="8"/>
      <c r="B42" s="109" t="s">
        <v>68</v>
      </c>
      <c r="C42" s="109"/>
      <c r="D42" s="109"/>
      <c r="E42" s="109"/>
      <c r="F42" s="110" t="s">
        <v>69</v>
      </c>
      <c r="G42" s="8"/>
      <c r="H42" s="8"/>
      <c r="I42" s="8"/>
      <c r="J42" s="8"/>
      <c r="K42" s="13">
        <v>19.558299999999999</v>
      </c>
      <c r="L42" s="12">
        <v>10</v>
      </c>
    </row>
    <row r="43" spans="1:12" x14ac:dyDescent="0.25">
      <c r="A43" s="8"/>
      <c r="B43" s="109"/>
      <c r="C43" s="109"/>
      <c r="D43" s="109"/>
      <c r="E43" s="109"/>
      <c r="F43" s="110" t="s">
        <v>70</v>
      </c>
      <c r="G43" s="8"/>
      <c r="H43" s="8"/>
      <c r="I43" s="8"/>
      <c r="J43" s="8"/>
      <c r="K43" s="13">
        <v>123.21728999999999</v>
      </c>
      <c r="L43" s="12">
        <v>63</v>
      </c>
    </row>
    <row r="44" spans="1:12" x14ac:dyDescent="0.25">
      <c r="A44" s="8"/>
      <c r="B44" s="79" t="s">
        <v>71</v>
      </c>
      <c r="C44" s="80"/>
      <c r="D44" s="80"/>
      <c r="E44" s="80"/>
      <c r="F44" s="81"/>
      <c r="G44" s="8"/>
      <c r="H44" s="8"/>
      <c r="I44" s="8"/>
      <c r="J44" s="8"/>
      <c r="K44" s="13">
        <v>41.072429999999997</v>
      </c>
      <c r="L44" s="12">
        <v>21</v>
      </c>
    </row>
    <row r="45" spans="1:12" x14ac:dyDescent="0.25">
      <c r="A45" s="8"/>
      <c r="B45" s="109" t="s">
        <v>72</v>
      </c>
      <c r="C45" s="109"/>
      <c r="D45" s="109"/>
      <c r="E45" s="109"/>
      <c r="F45" s="111" t="s">
        <v>73</v>
      </c>
      <c r="G45" s="8"/>
      <c r="H45" s="8"/>
      <c r="I45" s="8"/>
      <c r="J45" s="8"/>
      <c r="K45" s="13">
        <v>60.63073</v>
      </c>
      <c r="L45" s="12">
        <v>31</v>
      </c>
    </row>
    <row r="46" spans="1:12" x14ac:dyDescent="0.25">
      <c r="A46" s="8"/>
      <c r="B46" s="109"/>
      <c r="C46" s="109"/>
      <c r="D46" s="109"/>
      <c r="E46" s="109"/>
      <c r="F46" s="111" t="s">
        <v>74</v>
      </c>
      <c r="G46" s="8"/>
      <c r="H46" s="8"/>
      <c r="I46" s="8"/>
      <c r="J46" s="8"/>
      <c r="K46" s="13">
        <v>80.189030000000002</v>
      </c>
      <c r="L46" s="12">
        <v>41</v>
      </c>
    </row>
    <row r="47" spans="1:12" x14ac:dyDescent="0.25">
      <c r="A47" s="8"/>
      <c r="B47" s="79" t="s">
        <v>75</v>
      </c>
      <c r="C47" s="80"/>
      <c r="D47" s="80"/>
      <c r="E47" s="80"/>
      <c r="F47" s="81"/>
      <c r="G47" s="8"/>
      <c r="H47" s="8"/>
      <c r="I47" s="8"/>
      <c r="J47" s="8"/>
      <c r="K47" s="13">
        <v>25.425789999999999</v>
      </c>
      <c r="L47" s="12">
        <v>13</v>
      </c>
    </row>
    <row r="48" spans="1:12" x14ac:dyDescent="0.25">
      <c r="A48" s="8"/>
      <c r="B48" s="79" t="s">
        <v>76</v>
      </c>
      <c r="C48" s="80"/>
      <c r="D48" s="80"/>
      <c r="E48" s="80"/>
      <c r="F48" s="81"/>
      <c r="G48" s="8"/>
      <c r="H48" s="8"/>
      <c r="I48" s="8"/>
      <c r="J48" s="8"/>
      <c r="K48" s="13">
        <v>39.116599999999998</v>
      </c>
      <c r="L48" s="12">
        <v>20</v>
      </c>
    </row>
    <row r="49" spans="1:12" x14ac:dyDescent="0.25">
      <c r="A49" s="8"/>
      <c r="B49" s="79" t="s">
        <v>77</v>
      </c>
      <c r="C49" s="80"/>
      <c r="D49" s="80"/>
      <c r="E49" s="80"/>
      <c r="F49" s="81"/>
      <c r="G49" s="8"/>
      <c r="H49" s="8"/>
      <c r="I49" s="8"/>
      <c r="J49" s="8"/>
      <c r="K49" s="13">
        <v>357.91688999999997</v>
      </c>
      <c r="L49" s="12">
        <v>183</v>
      </c>
    </row>
    <row r="50" spans="1:12" x14ac:dyDescent="0.25">
      <c r="A50" s="8"/>
      <c r="B50" s="72" t="s">
        <v>78</v>
      </c>
      <c r="C50" s="73"/>
      <c r="D50" s="73"/>
      <c r="E50" s="73"/>
      <c r="F50" s="111" t="s">
        <v>79</v>
      </c>
      <c r="G50" s="8"/>
      <c r="H50" s="8"/>
      <c r="I50" s="8"/>
      <c r="J50" s="8"/>
      <c r="K50" s="13">
        <v>234.6996</v>
      </c>
      <c r="L50" s="12">
        <v>120</v>
      </c>
    </row>
    <row r="51" spans="1:12" x14ac:dyDescent="0.25">
      <c r="A51" s="8"/>
      <c r="B51" s="105"/>
      <c r="C51" s="106"/>
      <c r="D51" s="106"/>
      <c r="E51" s="106"/>
      <c r="F51" s="112" t="s">
        <v>80</v>
      </c>
      <c r="G51" s="8"/>
      <c r="H51" s="8"/>
      <c r="I51" s="8"/>
      <c r="J51" s="8"/>
      <c r="K51" s="13">
        <v>291.41867000000002</v>
      </c>
      <c r="L51" s="12">
        <v>149</v>
      </c>
    </row>
    <row r="52" spans="1:12" x14ac:dyDescent="0.25">
      <c r="A52" s="8"/>
      <c r="B52" s="79" t="s">
        <v>81</v>
      </c>
      <c r="C52" s="80"/>
      <c r="D52" s="80"/>
      <c r="E52" s="80"/>
      <c r="F52" s="81"/>
      <c r="G52" s="8"/>
      <c r="H52" s="8"/>
      <c r="I52" s="8"/>
      <c r="J52" s="8"/>
      <c r="K52" s="13">
        <v>176.0247</v>
      </c>
      <c r="L52" s="12">
        <v>90</v>
      </c>
    </row>
    <row r="53" spans="1:12" x14ac:dyDescent="0.25">
      <c r="A53" s="8"/>
      <c r="B53" s="72" t="s">
        <v>82</v>
      </c>
      <c r="C53" s="73"/>
      <c r="D53" s="73"/>
      <c r="E53" s="73"/>
      <c r="F53" s="111" t="s">
        <v>83</v>
      </c>
      <c r="G53" s="8"/>
      <c r="H53" s="8"/>
      <c r="I53" s="8"/>
      <c r="J53" s="8"/>
      <c r="K53" s="13">
        <v>70.409880000000001</v>
      </c>
      <c r="L53" s="12">
        <v>36</v>
      </c>
    </row>
    <row r="54" spans="1:12" x14ac:dyDescent="0.25">
      <c r="A54" s="8"/>
      <c r="B54" s="105"/>
      <c r="C54" s="106"/>
      <c r="D54" s="106"/>
      <c r="E54" s="106"/>
      <c r="F54" s="111" t="s">
        <v>84</v>
      </c>
      <c r="G54" s="8"/>
      <c r="H54" s="8"/>
      <c r="I54" s="8"/>
      <c r="J54" s="8"/>
      <c r="K54" s="13">
        <v>150.59890999999999</v>
      </c>
      <c r="L54" s="12">
        <v>77</v>
      </c>
    </row>
    <row r="55" spans="1:12" x14ac:dyDescent="0.25">
      <c r="A55" s="8"/>
      <c r="B55" s="72" t="s">
        <v>85</v>
      </c>
      <c r="C55" s="73"/>
      <c r="D55" s="73"/>
      <c r="E55" s="73"/>
      <c r="F55" s="111" t="s">
        <v>86</v>
      </c>
      <c r="G55" s="8"/>
      <c r="H55" s="8"/>
      <c r="I55" s="8"/>
      <c r="J55" s="8"/>
      <c r="K55" s="13"/>
      <c r="L55" s="12"/>
    </row>
    <row r="56" spans="1:12" x14ac:dyDescent="0.25">
      <c r="A56" s="8"/>
      <c r="B56" s="105"/>
      <c r="C56" s="106"/>
      <c r="D56" s="106"/>
      <c r="E56" s="106"/>
      <c r="F56" s="112" t="s">
        <v>87</v>
      </c>
      <c r="G56" s="8"/>
      <c r="H56" s="8"/>
      <c r="I56" s="8"/>
      <c r="J56" s="8"/>
      <c r="K56" s="13" t="s">
        <v>119</v>
      </c>
      <c r="L56" s="12" t="s">
        <v>120</v>
      </c>
    </row>
    <row r="57" spans="1:12" x14ac:dyDescent="0.25">
      <c r="A57" s="8"/>
      <c r="B57" s="79" t="s">
        <v>88</v>
      </c>
      <c r="C57" s="80"/>
      <c r="D57" s="80"/>
      <c r="E57" s="80"/>
      <c r="F57" s="81"/>
      <c r="G57" s="8"/>
      <c r="H57" s="8"/>
      <c r="I57" s="8"/>
      <c r="J57" s="8"/>
      <c r="K57" s="13">
        <v>704.09879999999998</v>
      </c>
      <c r="L57" s="12">
        <v>360</v>
      </c>
    </row>
    <row r="58" spans="1:12" x14ac:dyDescent="0.25">
      <c r="A58" s="8"/>
      <c r="B58" s="79" t="s">
        <v>89</v>
      </c>
      <c r="C58" s="80"/>
      <c r="D58" s="80"/>
      <c r="E58" s="80"/>
      <c r="F58" s="81"/>
      <c r="G58" s="8"/>
      <c r="H58" s="8"/>
      <c r="I58" s="8"/>
      <c r="J58" s="8"/>
      <c r="K58" s="13">
        <v>250.34623999999999</v>
      </c>
      <c r="L58" s="12">
        <v>128</v>
      </c>
    </row>
    <row r="59" spans="1:12" x14ac:dyDescent="0.25">
      <c r="A59" s="8"/>
      <c r="B59" s="79" t="s">
        <v>90</v>
      </c>
      <c r="C59" s="80"/>
      <c r="D59" s="80"/>
      <c r="E59" s="80"/>
      <c r="F59" s="81"/>
      <c r="G59" s="8"/>
      <c r="H59" s="8"/>
      <c r="I59" s="8"/>
      <c r="J59" s="8"/>
      <c r="K59" s="13">
        <v>150.59890999999999</v>
      </c>
      <c r="L59" s="12">
        <v>77</v>
      </c>
    </row>
    <row r="60" spans="1:12" x14ac:dyDescent="0.25">
      <c r="A60" s="8"/>
      <c r="B60" s="79" t="s">
        <v>91</v>
      </c>
      <c r="C60" s="80"/>
      <c r="D60" s="80"/>
      <c r="E60" s="80"/>
      <c r="F60" s="81"/>
      <c r="G60" s="8"/>
      <c r="H60" s="8"/>
      <c r="I60" s="8"/>
      <c r="J60" s="8"/>
      <c r="K60" s="13">
        <v>21.514129999999998</v>
      </c>
      <c r="L60" s="12">
        <v>11</v>
      </c>
    </row>
    <row r="61" spans="1:12" x14ac:dyDescent="0.25">
      <c r="A61" s="8"/>
      <c r="B61" s="72" t="s">
        <v>92</v>
      </c>
      <c r="C61" s="73"/>
      <c r="D61" s="73"/>
      <c r="E61" s="73"/>
      <c r="F61" s="111" t="s">
        <v>93</v>
      </c>
      <c r="G61" s="8"/>
      <c r="H61" s="8"/>
      <c r="I61" s="8"/>
      <c r="J61" s="8"/>
      <c r="K61" s="13">
        <v>50.851579999999998</v>
      </c>
      <c r="L61" s="12">
        <v>26</v>
      </c>
    </row>
    <row r="62" spans="1:12" x14ac:dyDescent="0.25">
      <c r="A62" s="8"/>
      <c r="B62" s="76"/>
      <c r="C62" s="77"/>
      <c r="D62" s="77"/>
      <c r="E62" s="77"/>
      <c r="F62" s="111" t="s">
        <v>94</v>
      </c>
      <c r="G62" s="8"/>
      <c r="H62" s="8"/>
      <c r="I62" s="8"/>
      <c r="J62" s="8"/>
      <c r="K62" s="13">
        <v>80.189030000000002</v>
      </c>
      <c r="L62" s="12">
        <v>41</v>
      </c>
    </row>
    <row r="63" spans="1:12" x14ac:dyDescent="0.25">
      <c r="A63" s="8"/>
      <c r="B63" s="105"/>
      <c r="C63" s="106"/>
      <c r="D63" s="106"/>
      <c r="E63" s="106"/>
      <c r="F63" s="111" t="s">
        <v>95</v>
      </c>
      <c r="G63" s="8"/>
      <c r="H63" s="8"/>
      <c r="I63" s="8"/>
      <c r="J63" s="8"/>
      <c r="K63" s="13">
        <v>101.70316</v>
      </c>
      <c r="L63" s="12">
        <v>52</v>
      </c>
    </row>
    <row r="64" spans="1:12" x14ac:dyDescent="0.25">
      <c r="A64" s="8"/>
      <c r="B64" s="72" t="s">
        <v>96</v>
      </c>
      <c r="C64" s="73"/>
      <c r="D64" s="73"/>
      <c r="E64" s="73"/>
      <c r="F64" s="111" t="s">
        <v>94</v>
      </c>
      <c r="G64" s="8"/>
      <c r="H64" s="8"/>
      <c r="I64" s="8"/>
      <c r="J64" s="8"/>
      <c r="K64" s="13">
        <v>60.63073</v>
      </c>
      <c r="L64" s="12">
        <v>31</v>
      </c>
    </row>
    <row r="65" spans="1:12" x14ac:dyDescent="0.25">
      <c r="A65" s="8"/>
      <c r="B65" s="105"/>
      <c r="C65" s="106"/>
      <c r="D65" s="106"/>
      <c r="E65" s="106"/>
      <c r="F65" s="111" t="s">
        <v>95</v>
      </c>
      <c r="G65" s="8"/>
      <c r="H65" s="8"/>
      <c r="I65" s="8"/>
      <c r="J65" s="8"/>
      <c r="K65" s="13">
        <v>80.189030000000002</v>
      </c>
      <c r="L65" s="12">
        <v>41</v>
      </c>
    </row>
    <row r="66" spans="1:12" x14ac:dyDescent="0.25">
      <c r="A66" s="8"/>
      <c r="B66" s="72" t="s">
        <v>97</v>
      </c>
      <c r="C66" s="73"/>
      <c r="D66" s="73"/>
      <c r="E66" s="73"/>
      <c r="F66" s="111" t="s">
        <v>98</v>
      </c>
      <c r="G66" s="8"/>
      <c r="H66" s="8"/>
      <c r="I66" s="8"/>
      <c r="J66" s="8"/>
      <c r="K66" s="13">
        <v>150.59890999999999</v>
      </c>
      <c r="L66" s="12">
        <v>77</v>
      </c>
    </row>
    <row r="67" spans="1:12" x14ac:dyDescent="0.25">
      <c r="A67" s="8"/>
      <c r="B67" s="105"/>
      <c r="C67" s="106"/>
      <c r="D67" s="106"/>
      <c r="E67" s="106"/>
      <c r="F67" s="111" t="s">
        <v>99</v>
      </c>
      <c r="G67" s="8"/>
      <c r="H67" s="8"/>
      <c r="I67" s="8"/>
      <c r="J67" s="8"/>
      <c r="K67" s="13">
        <v>199.49465999999998</v>
      </c>
      <c r="L67" s="12">
        <v>102</v>
      </c>
    </row>
    <row r="68" spans="1:12" x14ac:dyDescent="0.25">
      <c r="A68" s="8"/>
      <c r="B68" s="79" t="s">
        <v>100</v>
      </c>
      <c r="C68" s="80"/>
      <c r="D68" s="80"/>
      <c r="E68" s="80"/>
      <c r="F68" s="81"/>
      <c r="G68" s="8"/>
      <c r="H68" s="8"/>
      <c r="I68" s="8"/>
      <c r="J68" s="8"/>
      <c r="K68" s="13">
        <v>50.851579999999998</v>
      </c>
      <c r="L68" s="12">
        <v>26</v>
      </c>
    </row>
    <row r="69" spans="1:12" x14ac:dyDescent="0.25">
      <c r="A69" s="8"/>
      <c r="B69" s="79" t="s">
        <v>101</v>
      </c>
      <c r="C69" s="80"/>
      <c r="D69" s="80"/>
      <c r="E69" s="80"/>
      <c r="F69" s="81"/>
      <c r="G69" s="8"/>
      <c r="H69" s="8"/>
      <c r="I69" s="8"/>
      <c r="J69" s="8"/>
      <c r="K69" s="13">
        <v>50.851579999999998</v>
      </c>
      <c r="L69" s="12">
        <v>26</v>
      </c>
    </row>
    <row r="70" spans="1:12" x14ac:dyDescent="0.25">
      <c r="A70" s="8"/>
      <c r="B70" s="79" t="s">
        <v>102</v>
      </c>
      <c r="C70" s="80"/>
      <c r="D70" s="80"/>
      <c r="E70" s="80"/>
      <c r="F70" s="81"/>
      <c r="G70" s="8"/>
      <c r="H70" s="8"/>
      <c r="I70" s="8"/>
      <c r="J70" s="8"/>
      <c r="K70" s="13">
        <v>48.89575</v>
      </c>
      <c r="L70" s="12">
        <v>25</v>
      </c>
    </row>
    <row r="71" spans="1:12" x14ac:dyDescent="0.25">
      <c r="A71" s="8"/>
      <c r="B71" s="79" t="s">
        <v>103</v>
      </c>
      <c r="C71" s="80"/>
      <c r="D71" s="80"/>
      <c r="E71" s="80"/>
      <c r="F71" s="81"/>
      <c r="G71" s="8"/>
      <c r="H71" s="8"/>
      <c r="I71" s="8"/>
      <c r="J71" s="8"/>
      <c r="K71" s="13">
        <v>99.747329999999991</v>
      </c>
      <c r="L71" s="12">
        <v>51</v>
      </c>
    </row>
    <row r="72" spans="1:12" x14ac:dyDescent="0.25">
      <c r="A72" s="8"/>
      <c r="B72" s="79" t="s">
        <v>104</v>
      </c>
      <c r="C72" s="80"/>
      <c r="D72" s="80"/>
      <c r="E72" s="80"/>
      <c r="F72" s="81"/>
      <c r="G72" s="8"/>
      <c r="H72" s="8"/>
      <c r="I72" s="8"/>
      <c r="J72" s="8"/>
      <c r="K72" s="13">
        <v>449.84089999999998</v>
      </c>
      <c r="L72" s="12">
        <v>230</v>
      </c>
    </row>
    <row r="73" spans="1:12" x14ac:dyDescent="0.25">
      <c r="A73" s="8"/>
      <c r="B73" s="79" t="s">
        <v>105</v>
      </c>
      <c r="C73" s="80"/>
      <c r="D73" s="80"/>
      <c r="E73" s="80"/>
      <c r="F73" s="81"/>
      <c r="G73" s="8"/>
      <c r="H73" s="8"/>
      <c r="I73" s="8"/>
      <c r="J73" s="8"/>
      <c r="K73" s="13">
        <v>801.89030000000002</v>
      </c>
      <c r="L73" s="12">
        <v>410</v>
      </c>
    </row>
    <row r="74" spans="1:12" x14ac:dyDescent="0.25">
      <c r="A74" s="8"/>
      <c r="B74" s="79" t="s">
        <v>106</v>
      </c>
      <c r="C74" s="80"/>
      <c r="D74" s="80"/>
      <c r="E74" s="80"/>
      <c r="F74" s="81"/>
      <c r="G74" s="8"/>
      <c r="H74" s="8"/>
      <c r="I74" s="8"/>
      <c r="J74" s="8"/>
      <c r="K74" s="13">
        <v>361.82855000000001</v>
      </c>
      <c r="L74" s="12">
        <v>185</v>
      </c>
    </row>
    <row r="75" spans="1:12" x14ac:dyDescent="0.25">
      <c r="A75" s="8"/>
      <c r="B75" s="72" t="s">
        <v>107</v>
      </c>
      <c r="C75" s="73"/>
      <c r="D75" s="73"/>
      <c r="E75" s="73"/>
      <c r="F75" s="111" t="s">
        <v>108</v>
      </c>
      <c r="G75" s="8"/>
      <c r="H75" s="8"/>
      <c r="I75" s="8"/>
      <c r="J75" s="8"/>
      <c r="K75" s="13">
        <v>201.45049</v>
      </c>
      <c r="L75" s="12">
        <v>103</v>
      </c>
    </row>
    <row r="76" spans="1:12" ht="25.5" x14ac:dyDescent="0.25">
      <c r="A76" s="8"/>
      <c r="B76" s="105"/>
      <c r="C76" s="106"/>
      <c r="D76" s="106"/>
      <c r="E76" s="106"/>
      <c r="F76" s="111" t="s">
        <v>109</v>
      </c>
      <c r="G76" s="8"/>
      <c r="H76" s="8"/>
      <c r="I76" s="8"/>
      <c r="J76" s="8"/>
      <c r="K76" s="13">
        <v>299.24198999999999</v>
      </c>
      <c r="L76" s="12">
        <v>153</v>
      </c>
    </row>
    <row r="77" spans="1:12" x14ac:dyDescent="0.25">
      <c r="A77" s="8"/>
      <c r="B77" s="79" t="s">
        <v>110</v>
      </c>
      <c r="C77" s="80"/>
      <c r="D77" s="80"/>
      <c r="E77" s="80"/>
      <c r="F77" s="81"/>
      <c r="G77" s="8"/>
      <c r="H77" s="8"/>
      <c r="I77" s="8"/>
      <c r="J77" s="8"/>
      <c r="K77" s="13">
        <v>166.24555000000001</v>
      </c>
      <c r="L77" s="12">
        <v>85</v>
      </c>
    </row>
    <row r="78" spans="1:12" x14ac:dyDescent="0.25">
      <c r="A78" s="8"/>
      <c r="B78" s="79" t="s">
        <v>111</v>
      </c>
      <c r="C78" s="80"/>
      <c r="D78" s="80"/>
      <c r="E78" s="80"/>
      <c r="F78" s="81"/>
      <c r="G78" s="8"/>
      <c r="H78" s="8"/>
      <c r="I78" s="8"/>
      <c r="J78" s="8"/>
      <c r="K78" s="13">
        <v>58.674900000000001</v>
      </c>
      <c r="L78" s="12">
        <v>30</v>
      </c>
    </row>
  </sheetData>
  <mergeCells count="59">
    <mergeCell ref="K7:L7"/>
    <mergeCell ref="K6:L6"/>
    <mergeCell ref="A8:J8"/>
    <mergeCell ref="B26:F26"/>
    <mergeCell ref="B75:E76"/>
    <mergeCell ref="B69:F69"/>
    <mergeCell ref="B55:E56"/>
    <mergeCell ref="B57:F57"/>
    <mergeCell ref="B58:F58"/>
    <mergeCell ref="B59:F59"/>
    <mergeCell ref="B60:F60"/>
    <mergeCell ref="B48:F48"/>
    <mergeCell ref="B49:F49"/>
    <mergeCell ref="B50:E51"/>
    <mergeCell ref="B52:F52"/>
    <mergeCell ref="B53:E54"/>
    <mergeCell ref="B77:F77"/>
    <mergeCell ref="B78:F78"/>
    <mergeCell ref="G6:G7"/>
    <mergeCell ref="H6:J6"/>
    <mergeCell ref="B6:F7"/>
    <mergeCell ref="B9:F9"/>
    <mergeCell ref="B10:F10"/>
    <mergeCell ref="B70:F70"/>
    <mergeCell ref="B71:F71"/>
    <mergeCell ref="B72:F72"/>
    <mergeCell ref="B73:F73"/>
    <mergeCell ref="B74:F74"/>
    <mergeCell ref="B61:E63"/>
    <mergeCell ref="B64:E65"/>
    <mergeCell ref="B66:E67"/>
    <mergeCell ref="B68:F68"/>
    <mergeCell ref="B41:F41"/>
    <mergeCell ref="B42:E43"/>
    <mergeCell ref="B44:F44"/>
    <mergeCell ref="B45:E46"/>
    <mergeCell ref="B47:F47"/>
    <mergeCell ref="B31:E32"/>
    <mergeCell ref="B33:E35"/>
    <mergeCell ref="B36:E38"/>
    <mergeCell ref="B39:F39"/>
    <mergeCell ref="B40:E40"/>
    <mergeCell ref="B23:F23"/>
    <mergeCell ref="B24:E25"/>
    <mergeCell ref="B27:F27"/>
    <mergeCell ref="B28:E29"/>
    <mergeCell ref="B30:F30"/>
    <mergeCell ref="B16:F16"/>
    <mergeCell ref="B17:E18"/>
    <mergeCell ref="B19:F19"/>
    <mergeCell ref="B20:E21"/>
    <mergeCell ref="B22:F22"/>
    <mergeCell ref="B11:E13"/>
    <mergeCell ref="B14:F14"/>
    <mergeCell ref="B15:F15"/>
    <mergeCell ref="A1:F1"/>
    <mergeCell ref="A2:F2"/>
    <mergeCell ref="A6:A7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2025-11-11T15:25:56Z</dcterms:modified>
</cp:coreProperties>
</file>