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630" activeTab="1"/>
  </bookViews>
  <sheets>
    <sheet name="InfoHospital" sheetId="1" r:id="rId1"/>
    <sheet name="HospitalPriceList" sheetId="2" r:id="rId2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2"/>
  <c r="H42"/>
  <c r="I42"/>
  <c r="G43"/>
  <c r="H43"/>
  <c r="I43"/>
  <c r="G44"/>
  <c r="H44"/>
  <c r="I44"/>
  <c r="G45"/>
  <c r="H45"/>
  <c r="I45"/>
  <c r="G46"/>
  <c r="H46"/>
  <c r="I46"/>
  <c r="G47"/>
  <c r="H47"/>
  <c r="I47"/>
  <c r="G48"/>
  <c r="H48"/>
  <c r="I48"/>
  <c r="G49"/>
  <c r="H49"/>
  <c r="I49"/>
  <c r="G50"/>
  <c r="H50"/>
  <c r="I50"/>
  <c r="G51"/>
  <c r="H51"/>
  <c r="I51"/>
  <c r="G52"/>
  <c r="H52"/>
  <c r="I52"/>
  <c r="G53"/>
  <c r="H53"/>
  <c r="I53"/>
  <c r="G54"/>
  <c r="H54"/>
  <c r="I54"/>
  <c r="G55"/>
  <c r="H55"/>
  <c r="I55"/>
  <c r="H8"/>
  <c r="G8"/>
</calcChain>
</file>

<file path=xl/sharedStrings.xml><?xml version="1.0" encoding="utf-8"?>
<sst xmlns="http://schemas.openxmlformats.org/spreadsheetml/2006/main" count="123" uniqueCount="78">
  <si>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</si>
  <si>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</si>
  <si>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</si>
  <si>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</si>
  <si>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</si>
  <si>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</si>
  <si>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</si>
  <si>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</si>
  <si>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</si>
  <si>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</si>
  <si>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</si>
  <si>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</si>
  <si>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</si>
  <si>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</si>
  <si>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</si>
  <si>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</si>
  <si>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</si>
  <si>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</si>
  <si>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</si>
  <si>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</si>
  <si>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</si>
  <si>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</si>
  <si>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</si>
  <si>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</si>
  <si>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</si>
  <si>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Цена, заплащана от: [лв]</t>
  </si>
  <si>
    <t>Цена, заплащана от:[евро]</t>
  </si>
  <si>
    <t>Преглед и зъбен статус</t>
  </si>
  <si>
    <t>Претлед и зъбен статус - деца</t>
  </si>
  <si>
    <t xml:space="preserve"> </t>
  </si>
  <si>
    <t>ЕТ Д-Р МИНКА КАФЕДЖИЕВА АИПППДМ</t>
  </si>
  <si>
    <t>План на лечение</t>
  </si>
  <si>
    <t xml:space="preserve">Почистване на кариозна маса </t>
  </si>
  <si>
    <t>Обтурация</t>
  </si>
  <si>
    <t xml:space="preserve">Бондинг </t>
  </si>
  <si>
    <t>Силаниране</t>
  </si>
  <si>
    <t>Пулпит на еднокоренов зъб</t>
  </si>
  <si>
    <r>
      <t xml:space="preserve">  50 лв. / 25,56 </t>
    </r>
    <r>
      <rPr>
        <sz val="10"/>
        <rFont val="Calibri"/>
        <family val="2"/>
        <charset val="204"/>
      </rPr>
      <t>€</t>
    </r>
  </si>
  <si>
    <t>Пулпит на многокоренов зъб</t>
  </si>
  <si>
    <t>Почистване на зъбен камък с ултразвук</t>
  </si>
  <si>
    <t>Временна корона /лабораторни /</t>
  </si>
  <si>
    <t>Временна корона / кабинет</t>
  </si>
  <si>
    <t>Единична корона  / метал</t>
  </si>
  <si>
    <t>1 бр.</t>
  </si>
  <si>
    <t>Единична корона  / метало - керамика</t>
  </si>
  <si>
    <t>Единична корона  / цирконий</t>
  </si>
  <si>
    <t xml:space="preserve">Временно циментиране </t>
  </si>
  <si>
    <t>Постоянно циментиране</t>
  </si>
  <si>
    <t xml:space="preserve">Частична протеза / частична </t>
  </si>
  <si>
    <t xml:space="preserve">Частична протеза / термопластична </t>
  </si>
  <si>
    <t xml:space="preserve">Тотална протеза / акрилна </t>
  </si>
  <si>
    <t xml:space="preserve">Тотална протеза  / термоплатична </t>
  </si>
  <si>
    <t xml:space="preserve">Шина за броксизъм </t>
  </si>
  <si>
    <t>Екстракция на еднокоренов зъб</t>
  </si>
  <si>
    <t>Екстракция на многокоренов зъб</t>
  </si>
  <si>
    <t>Екстракция на мъдрец</t>
  </si>
  <si>
    <r>
      <t xml:space="preserve">300 лв. / 153,38 </t>
    </r>
    <r>
      <rPr>
        <sz val="10"/>
        <rFont val="Calibri"/>
        <family val="2"/>
        <charset val="204"/>
      </rPr>
      <t>€</t>
    </r>
  </si>
  <si>
    <r>
      <t>350 лв./ 178,95</t>
    </r>
    <r>
      <rPr>
        <sz val="10"/>
        <rFont val="Calibri"/>
        <family val="2"/>
        <charset val="204"/>
      </rPr>
      <t>€</t>
    </r>
  </si>
  <si>
    <r>
      <t xml:space="preserve">500 лв. / 255,65 </t>
    </r>
    <r>
      <rPr>
        <sz val="10"/>
        <rFont val="Calibri"/>
        <family val="2"/>
        <charset val="204"/>
      </rPr>
      <t>€</t>
    </r>
  </si>
  <si>
    <r>
      <t xml:space="preserve">750 лв / 383,46 </t>
    </r>
    <r>
      <rPr>
        <sz val="10"/>
        <rFont val="Calibri"/>
        <family val="2"/>
        <charset val="204"/>
      </rPr>
      <t>€</t>
    </r>
  </si>
  <si>
    <r>
      <t xml:space="preserve">450 лв. / 230,08 </t>
    </r>
    <r>
      <rPr>
        <sz val="10"/>
        <rFont val="Calibri"/>
        <family val="2"/>
        <charset val="204"/>
      </rPr>
      <t>€</t>
    </r>
  </si>
  <si>
    <r>
      <t xml:space="preserve">800 лв. / 409,03 </t>
    </r>
    <r>
      <rPr>
        <sz val="10"/>
        <rFont val="Calibri"/>
        <family val="2"/>
        <charset val="204"/>
      </rPr>
      <t>€</t>
    </r>
  </si>
  <si>
    <r>
      <t xml:space="preserve">150 лв. / 76,69 </t>
    </r>
    <r>
      <rPr>
        <sz val="10"/>
        <rFont val="Calibri"/>
        <family val="2"/>
        <charset val="204"/>
      </rPr>
      <t>€</t>
    </r>
  </si>
  <si>
    <r>
      <t xml:space="preserve">120 лв. / 61,36 </t>
    </r>
    <r>
      <rPr>
        <sz val="10"/>
        <rFont val="Calibri"/>
        <family val="2"/>
        <charset val="204"/>
      </rPr>
      <t>€</t>
    </r>
  </si>
  <si>
    <r>
      <t xml:space="preserve">250 лв. / 127.82 </t>
    </r>
    <r>
      <rPr>
        <sz val="10"/>
        <rFont val="Calibri"/>
        <family val="2"/>
        <charset val="204"/>
      </rPr>
      <t>€</t>
    </r>
  </si>
  <si>
    <t xml:space="preserve">  50 лв. / 25,56 €</t>
  </si>
  <si>
    <r>
      <t xml:space="preserve">200 лв. / 102,26 </t>
    </r>
    <r>
      <rPr>
        <sz val="10"/>
        <rFont val="Calibri"/>
        <family val="2"/>
        <charset val="204"/>
      </rPr>
      <t>€</t>
    </r>
  </si>
  <si>
    <r>
      <t xml:space="preserve">300 лв./ 153,39 </t>
    </r>
    <r>
      <rPr>
        <sz val="10"/>
        <rFont val="Calibri"/>
        <family val="2"/>
        <charset val="204"/>
      </rPr>
      <t>€</t>
    </r>
  </si>
  <si>
    <r>
      <t xml:space="preserve">120 лв. /  61,36 </t>
    </r>
    <r>
      <rPr>
        <sz val="10"/>
        <rFont val="Calibri"/>
        <family val="2"/>
        <charset val="204"/>
      </rPr>
      <t>€</t>
    </r>
  </si>
  <si>
    <r>
      <t xml:space="preserve">180 лв. / 92,03 </t>
    </r>
    <r>
      <rPr>
        <sz val="10"/>
        <rFont val="Calibri"/>
        <family val="2"/>
        <charset val="204"/>
      </rPr>
      <t>€</t>
    </r>
  </si>
  <si>
    <r>
      <t xml:space="preserve">350 лв. / 178,95 </t>
    </r>
    <r>
      <rPr>
        <sz val="10"/>
        <rFont val="Calibri"/>
        <family val="2"/>
        <charset val="204"/>
      </rPr>
      <t>€</t>
    </r>
  </si>
  <si>
    <t>115836098</t>
  </si>
  <si>
    <t>1622112323</t>
  </si>
  <si>
    <t>16</t>
  </si>
  <si>
    <t>ЕТ Д-Р МИНКА Кафеджиева АИПППДМ</t>
  </si>
  <si>
    <t>Пловдив</t>
  </si>
  <si>
    <t xml:space="preserve">св. Климент </t>
  </si>
  <si>
    <t>minka.kavedjieva@abv.bg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</si>
</sst>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3" xfId="0" applyNumberFormat="1" applyFont="1" applyBorder="1" applyAlignment="1">
      <alignment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ka.kavedji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F12" sqref="F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36" t="s">
        <v>74</v>
      </c>
      <c r="B1" s="37"/>
      <c r="C1" s="37"/>
      <c r="D1" s="37"/>
      <c r="E1" s="37"/>
      <c r="F1" s="38"/>
    </row>
    <row r="2" spans="1:6" ht="15.75">
      <c r="A2" s="33" t="s">
        <v>1</v>
      </c>
      <c r="B2" s="34"/>
      <c r="C2" s="34"/>
      <c r="D2" s="34"/>
      <c r="E2" s="34"/>
      <c r="F2" s="35"/>
    </row>
    <row r="3" spans="1:6" ht="15.75">
      <c r="A3" s="3" t="s">
        <v>4</v>
      </c>
      <c r="B3" s="25" t="s">
        <v>71</v>
      </c>
      <c r="C3" s="4" t="s">
        <v>5</v>
      </c>
      <c r="D3" s="25" t="s">
        <v>72</v>
      </c>
      <c r="E3" s="4" t="s">
        <v>6</v>
      </c>
      <c r="F3" s="27" t="s">
        <v>73</v>
      </c>
    </row>
    <row r="4" spans="1:6" ht="15.75">
      <c r="A4" s="39"/>
      <c r="B4" s="40"/>
      <c r="C4" s="40"/>
      <c r="D4" s="40"/>
      <c r="E4" s="40"/>
      <c r="F4" s="41"/>
    </row>
    <row r="5" spans="1:6" ht="15.75">
      <c r="A5" s="33" t="s">
        <v>0</v>
      </c>
      <c r="B5" s="34"/>
      <c r="C5" s="34"/>
      <c r="D5" s="34"/>
      <c r="E5" s="34"/>
      <c r="F5" s="35"/>
    </row>
    <row r="6" spans="1:6" ht="15.75">
      <c r="A6" s="3" t="s">
        <v>7</v>
      </c>
      <c r="B6" s="8" t="s">
        <v>75</v>
      </c>
      <c r="C6" s="4" t="s">
        <v>8</v>
      </c>
      <c r="D6" s="8" t="s">
        <v>75</v>
      </c>
      <c r="E6" s="4" t="s">
        <v>9</v>
      </c>
      <c r="F6" s="29" t="s">
        <v>75</v>
      </c>
    </row>
    <row r="7" spans="1:6" ht="15.75">
      <c r="A7" s="33" t="s">
        <v>11</v>
      </c>
      <c r="B7" s="34"/>
      <c r="C7" s="34"/>
      <c r="D7" s="34"/>
      <c r="E7" s="34"/>
      <c r="F7" s="35"/>
    </row>
    <row r="8" spans="1:6" ht="15.75">
      <c r="A8" s="3" t="s">
        <v>10</v>
      </c>
      <c r="B8" s="28" t="s">
        <v>76</v>
      </c>
      <c r="C8" s="4" t="s">
        <v>14</v>
      </c>
      <c r="D8" s="9">
        <v>15</v>
      </c>
      <c r="E8" s="4" t="s">
        <v>13</v>
      </c>
      <c r="F8" s="7"/>
    </row>
    <row r="9" spans="1:6" ht="15.75">
      <c r="A9" s="42" t="s">
        <v>11</v>
      </c>
      <c r="B9" s="43"/>
      <c r="C9" s="43"/>
      <c r="D9" s="43"/>
      <c r="E9" s="43"/>
      <c r="F9" s="44"/>
    </row>
    <row r="10" spans="1:6" ht="15.75">
      <c r="A10" s="39"/>
      <c r="B10" s="40"/>
      <c r="C10" s="40"/>
      <c r="D10" s="40"/>
      <c r="E10" s="40"/>
      <c r="F10" s="41"/>
    </row>
    <row r="11" spans="1:6" ht="15.75">
      <c r="A11" s="33" t="s">
        <v>12</v>
      </c>
      <c r="B11" s="34"/>
      <c r="C11" s="34"/>
      <c r="D11" s="34"/>
      <c r="E11" s="34"/>
      <c r="F11" s="35"/>
    </row>
    <row r="12" spans="1:6" ht="16.5" thickBot="1">
      <c r="A12" s="5" t="s">
        <v>2</v>
      </c>
      <c r="B12" s="59" t="s">
        <v>77</v>
      </c>
      <c r="C12" s="6" t="s">
        <v>3</v>
      </c>
      <c r="D12" s="10">
        <v>888831383</v>
      </c>
      <c r="E12" s="11"/>
      <c r="F12" s="12"/>
    </row>
    <row r="13" spans="1:6" ht="19.5" customHeight="1" thickBot="1">
      <c r="A13" s="1"/>
    </row>
    <row r="14" spans="1:6" ht="19.5" customHeight="1">
      <c r="A14" s="51"/>
      <c r="B14" s="37"/>
      <c r="C14" s="37"/>
      <c r="D14" s="37"/>
      <c r="E14" s="37"/>
      <c r="F14" s="38"/>
    </row>
    <row r="15" spans="1:6" ht="23.25" customHeight="1">
      <c r="A15" s="52" t="s">
        <v>16</v>
      </c>
      <c r="B15" s="53"/>
      <c r="C15" s="53"/>
      <c r="D15" s="53"/>
      <c r="E15" s="53"/>
      <c r="F15" s="54"/>
    </row>
    <row r="16" spans="1:6" ht="15.75">
      <c r="A16" s="48"/>
      <c r="B16" s="49"/>
      <c r="C16" s="49"/>
      <c r="D16" s="49"/>
      <c r="E16" s="49"/>
      <c r="F16" s="50"/>
    </row>
    <row r="17" spans="1:6" ht="42.75" customHeight="1">
      <c r="A17" s="45" t="s">
        <v>17</v>
      </c>
      <c r="B17" s="46"/>
      <c r="C17" s="46"/>
      <c r="D17" s="46"/>
      <c r="E17" s="46"/>
      <c r="F17" s="47"/>
    </row>
    <row r="18" spans="1:6" ht="59.25" customHeight="1">
      <c r="A18" s="48"/>
      <c r="B18" s="49"/>
      <c r="C18" s="49"/>
      <c r="D18" s="49"/>
      <c r="E18" s="49"/>
      <c r="F18" s="50"/>
    </row>
    <row r="19" spans="1:6" ht="42.75" customHeight="1">
      <c r="A19" s="45" t="s">
        <v>18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abSelected="1" zoomScale="87" zoomScaleNormal="87" workbookViewId="0">
      <selection activeCell="B5" sqref="B5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8" width="10.28515625" style="14" customWidth="1"/>
    <col min="9" max="9" width="15.5703125" style="14" bestFit="1" customWidth="1"/>
    <col min="10" max="16384" width="9.140625" style="14"/>
  </cols>
  <sheetData>
    <row r="1" spans="1:13" s="13" customFormat="1" ht="50.25" customHeight="1">
      <c r="A1" s="56" t="s">
        <v>19</v>
      </c>
      <c r="B1" s="56"/>
      <c r="C1" s="56"/>
      <c r="D1" s="56"/>
      <c r="E1" s="56"/>
      <c r="F1" s="56"/>
    </row>
    <row r="2" spans="1:13" ht="49.5" customHeight="1">
      <c r="A2" s="57" t="s">
        <v>30</v>
      </c>
      <c r="B2" s="57"/>
      <c r="C2" s="57"/>
      <c r="D2" s="57"/>
      <c r="E2" s="57"/>
      <c r="F2" s="57"/>
    </row>
    <row r="3" spans="1:13" ht="49.5" customHeight="1">
      <c r="A3" s="58" t="s">
        <v>1</v>
      </c>
      <c r="B3" s="58"/>
      <c r="C3" s="58"/>
      <c r="D3" s="58"/>
      <c r="E3" s="58"/>
      <c r="F3" s="58"/>
    </row>
    <row r="4" spans="1:13" ht="15.75">
      <c r="A4" s="22" t="s">
        <v>4</v>
      </c>
      <c r="B4" s="21">
        <v>115836098</v>
      </c>
      <c r="C4" s="20"/>
      <c r="D4" s="20"/>
      <c r="E4" s="20"/>
      <c r="F4" s="20"/>
      <c r="G4" s="20"/>
      <c r="H4" s="20"/>
      <c r="I4" s="20"/>
    </row>
    <row r="5" spans="1:13" ht="25.5" customHeight="1">
      <c r="A5" s="15"/>
      <c r="B5" s="15"/>
      <c r="C5" s="15"/>
      <c r="D5" s="15"/>
      <c r="E5" s="15"/>
      <c r="F5" s="15"/>
      <c r="G5" s="15"/>
      <c r="H5" s="15"/>
      <c r="I5" s="15"/>
      <c r="K5" s="14" t="s">
        <v>29</v>
      </c>
    </row>
    <row r="6" spans="1:13" s="17" customFormat="1" ht="24.75" customHeight="1">
      <c r="A6" s="55" t="s">
        <v>21</v>
      </c>
      <c r="B6" s="55" t="s">
        <v>15</v>
      </c>
      <c r="C6" s="55" t="s">
        <v>24</v>
      </c>
      <c r="D6" s="55" t="s">
        <v>25</v>
      </c>
      <c r="E6" s="55"/>
      <c r="F6" s="55"/>
      <c r="G6" s="55" t="s">
        <v>26</v>
      </c>
      <c r="H6" s="55"/>
      <c r="I6" s="55"/>
    </row>
    <row r="7" spans="1:13" s="18" customFormat="1" ht="51.75" customHeight="1">
      <c r="A7" s="55"/>
      <c r="B7" s="55"/>
      <c r="C7" s="55"/>
      <c r="D7" s="23" t="s">
        <v>22</v>
      </c>
      <c r="E7" s="23" t="s">
        <v>20</v>
      </c>
      <c r="F7" s="23" t="s">
        <v>23</v>
      </c>
      <c r="G7" s="26" t="s">
        <v>22</v>
      </c>
      <c r="H7" s="26" t="s">
        <v>20</v>
      </c>
      <c r="I7" s="26" t="s">
        <v>23</v>
      </c>
      <c r="K7" s="18" t="s">
        <v>29</v>
      </c>
      <c r="M7" s="18" t="s">
        <v>29</v>
      </c>
    </row>
    <row r="8" spans="1:13" s="16" customFormat="1" ht="12.75">
      <c r="A8" s="24"/>
      <c r="B8" s="30" t="s">
        <v>27</v>
      </c>
      <c r="C8" s="31" t="s">
        <v>43</v>
      </c>
      <c r="D8" s="32"/>
      <c r="E8" s="32"/>
      <c r="F8" s="32"/>
      <c r="G8" s="32">
        <f>D8/1.95583</f>
        <v>0</v>
      </c>
      <c r="H8" s="32">
        <f>E8/1.95583</f>
        <v>0</v>
      </c>
      <c r="I8" s="32" t="s">
        <v>37</v>
      </c>
      <c r="L8" s="16" t="s">
        <v>29</v>
      </c>
    </row>
    <row r="9" spans="1:13" s="19" customFormat="1" ht="12.75">
      <c r="A9" s="24"/>
      <c r="B9" s="30" t="s">
        <v>28</v>
      </c>
      <c r="C9" s="31" t="s">
        <v>43</v>
      </c>
      <c r="D9" s="32"/>
      <c r="E9" s="32"/>
      <c r="F9" s="32"/>
      <c r="G9" s="32">
        <f t="shared" ref="G9:G55" si="0">D9/1.95583</f>
        <v>0</v>
      </c>
      <c r="H9" s="32">
        <f t="shared" ref="H9:H55" si="1">E9/1.95583</f>
        <v>0</v>
      </c>
      <c r="I9" s="32" t="s">
        <v>37</v>
      </c>
      <c r="L9" s="19" t="s">
        <v>29</v>
      </c>
    </row>
    <row r="10" spans="1:13" s="19" customFormat="1" ht="12.75">
      <c r="A10" s="24"/>
      <c r="B10" s="30" t="s">
        <v>31</v>
      </c>
      <c r="C10" s="31" t="s">
        <v>43</v>
      </c>
      <c r="D10" s="32"/>
      <c r="E10" s="32"/>
      <c r="F10" s="32"/>
      <c r="G10" s="32">
        <f t="shared" si="0"/>
        <v>0</v>
      </c>
      <c r="H10" s="32">
        <f t="shared" si="1"/>
        <v>0</v>
      </c>
      <c r="I10" s="32" t="s">
        <v>37</v>
      </c>
    </row>
    <row r="11" spans="1:13" s="19" customFormat="1" ht="12.75">
      <c r="A11" s="24"/>
      <c r="B11" s="30" t="s">
        <v>32</v>
      </c>
      <c r="C11" s="31" t="s">
        <v>43</v>
      </c>
      <c r="D11" s="32"/>
      <c r="E11" s="32"/>
      <c r="F11" s="32"/>
      <c r="G11" s="32">
        <f t="shared" si="0"/>
        <v>0</v>
      </c>
      <c r="H11" s="32">
        <f t="shared" si="1"/>
        <v>0</v>
      </c>
      <c r="I11" s="32" t="s">
        <v>37</v>
      </c>
    </row>
    <row r="12" spans="1:13" s="19" customFormat="1" ht="12.75">
      <c r="A12" s="24"/>
      <c r="B12" s="30" t="s">
        <v>33</v>
      </c>
      <c r="C12" s="31" t="s">
        <v>43</v>
      </c>
      <c r="D12" s="32"/>
      <c r="E12" s="32"/>
      <c r="F12" s="32"/>
      <c r="G12" s="32">
        <f t="shared" si="0"/>
        <v>0</v>
      </c>
      <c r="H12" s="32">
        <f t="shared" si="1"/>
        <v>0</v>
      </c>
      <c r="I12" s="32" t="s">
        <v>62</v>
      </c>
    </row>
    <row r="13" spans="1:13" s="19" customFormat="1" ht="12.75">
      <c r="A13" s="24"/>
      <c r="B13" s="30" t="s">
        <v>34</v>
      </c>
      <c r="C13" s="31" t="s">
        <v>43</v>
      </c>
      <c r="D13" s="32"/>
      <c r="E13" s="32"/>
      <c r="F13" s="32"/>
      <c r="G13" s="32">
        <f t="shared" si="0"/>
        <v>0</v>
      </c>
      <c r="H13" s="32">
        <f t="shared" si="1"/>
        <v>0</v>
      </c>
      <c r="I13" s="32" t="s">
        <v>63</v>
      </c>
    </row>
    <row r="14" spans="1:13" s="19" customFormat="1" ht="12.75">
      <c r="A14" s="24"/>
      <c r="B14" s="30" t="s">
        <v>35</v>
      </c>
      <c r="C14" s="31" t="s">
        <v>43</v>
      </c>
      <c r="D14" s="32"/>
      <c r="E14" s="32"/>
      <c r="F14" s="32"/>
      <c r="G14" s="32">
        <f t="shared" si="0"/>
        <v>0</v>
      </c>
      <c r="H14" s="32">
        <f t="shared" si="1"/>
        <v>0</v>
      </c>
      <c r="I14" s="32" t="s">
        <v>37</v>
      </c>
    </row>
    <row r="15" spans="1:13" s="19" customFormat="1" ht="12.75">
      <c r="A15" s="24"/>
      <c r="B15" s="30" t="s">
        <v>36</v>
      </c>
      <c r="C15" s="31" t="s">
        <v>43</v>
      </c>
      <c r="D15" s="32"/>
      <c r="E15" s="32"/>
      <c r="F15" s="32"/>
      <c r="G15" s="32">
        <f t="shared" si="0"/>
        <v>0</v>
      </c>
      <c r="H15" s="32">
        <f t="shared" si="1"/>
        <v>0</v>
      </c>
      <c r="I15" s="32" t="s">
        <v>64</v>
      </c>
    </row>
    <row r="16" spans="1:13" s="16" customFormat="1" ht="12.75">
      <c r="A16" s="24"/>
      <c r="B16" s="30" t="s">
        <v>38</v>
      </c>
      <c r="C16" s="31" t="s">
        <v>43</v>
      </c>
      <c r="D16" s="32"/>
      <c r="E16" s="32"/>
      <c r="F16" s="32"/>
      <c r="G16" s="32">
        <f t="shared" si="0"/>
        <v>0</v>
      </c>
      <c r="H16" s="32">
        <f t="shared" si="1"/>
        <v>0</v>
      </c>
      <c r="I16" s="32" t="s">
        <v>56</v>
      </c>
    </row>
    <row r="17" spans="1:9" s="16" customFormat="1" ht="12.75">
      <c r="A17" s="24"/>
      <c r="B17" s="30" t="s">
        <v>39</v>
      </c>
      <c r="C17" s="31" t="s">
        <v>43</v>
      </c>
      <c r="D17" s="32"/>
      <c r="E17" s="32"/>
      <c r="F17" s="32"/>
      <c r="G17" s="32">
        <f t="shared" si="0"/>
        <v>0</v>
      </c>
      <c r="H17" s="32">
        <f t="shared" si="1"/>
        <v>0</v>
      </c>
      <c r="I17" s="32" t="s">
        <v>63</v>
      </c>
    </row>
    <row r="18" spans="1:9" s="19" customFormat="1" ht="12.75">
      <c r="A18" s="24"/>
      <c r="B18" s="30" t="s">
        <v>40</v>
      </c>
      <c r="C18" s="31" t="s">
        <v>43</v>
      </c>
      <c r="D18" s="32"/>
      <c r="E18" s="32"/>
      <c r="F18" s="32"/>
      <c r="G18" s="32">
        <f t="shared" si="0"/>
        <v>0</v>
      </c>
      <c r="H18" s="32">
        <f t="shared" si="1"/>
        <v>0</v>
      </c>
      <c r="I18" s="32" t="s">
        <v>63</v>
      </c>
    </row>
    <row r="19" spans="1:9" s="19" customFormat="1" ht="12.75">
      <c r="A19" s="24"/>
      <c r="B19" s="30" t="s">
        <v>41</v>
      </c>
      <c r="C19" s="31" t="s">
        <v>43</v>
      </c>
      <c r="D19" s="32"/>
      <c r="E19" s="32"/>
      <c r="F19" s="32"/>
      <c r="G19" s="32">
        <f t="shared" si="0"/>
        <v>0</v>
      </c>
      <c r="H19" s="32">
        <f t="shared" si="1"/>
        <v>0</v>
      </c>
      <c r="I19" s="32" t="s">
        <v>37</v>
      </c>
    </row>
    <row r="20" spans="1:9" s="19" customFormat="1" ht="12.75">
      <c r="A20" s="24"/>
      <c r="B20" s="30" t="s">
        <v>42</v>
      </c>
      <c r="C20" s="31" t="s">
        <v>43</v>
      </c>
      <c r="D20" s="32"/>
      <c r="E20" s="32"/>
      <c r="F20" s="32"/>
      <c r="G20" s="32">
        <f t="shared" si="0"/>
        <v>0</v>
      </c>
      <c r="H20" s="32">
        <f t="shared" si="1"/>
        <v>0</v>
      </c>
      <c r="I20" s="32" t="s">
        <v>62</v>
      </c>
    </row>
    <row r="21" spans="1:9" s="16" customFormat="1" ht="12.75">
      <c r="A21" s="24"/>
      <c r="B21" s="30" t="s">
        <v>44</v>
      </c>
      <c r="C21" s="31" t="s">
        <v>43</v>
      </c>
      <c r="D21" s="32"/>
      <c r="E21" s="32"/>
      <c r="F21" s="32"/>
      <c r="G21" s="32">
        <f t="shared" si="0"/>
        <v>0</v>
      </c>
      <c r="H21" s="32">
        <f t="shared" si="1"/>
        <v>0</v>
      </c>
      <c r="I21" s="32" t="s">
        <v>70</v>
      </c>
    </row>
    <row r="22" spans="1:9" s="16" customFormat="1" ht="12.75">
      <c r="A22" s="24"/>
      <c r="B22" s="30" t="s">
        <v>45</v>
      </c>
      <c r="C22" s="31" t="s">
        <v>43</v>
      </c>
      <c r="D22" s="32"/>
      <c r="E22" s="32"/>
      <c r="F22" s="32"/>
      <c r="G22" s="32">
        <f t="shared" si="0"/>
        <v>0</v>
      </c>
      <c r="H22" s="32">
        <f t="shared" si="1"/>
        <v>0</v>
      </c>
      <c r="I22" s="32" t="s">
        <v>58</v>
      </c>
    </row>
    <row r="23" spans="1:9" s="16" customFormat="1" ht="12.75">
      <c r="A23" s="24"/>
      <c r="B23" s="30" t="s">
        <v>46</v>
      </c>
      <c r="C23" s="31" t="s">
        <v>43</v>
      </c>
      <c r="D23" s="32"/>
      <c r="E23" s="32"/>
      <c r="F23" s="32"/>
      <c r="G23" s="32">
        <f t="shared" si="0"/>
        <v>0</v>
      </c>
      <c r="H23" s="32">
        <f t="shared" si="1"/>
        <v>0</v>
      </c>
      <c r="I23" s="32" t="s">
        <v>65</v>
      </c>
    </row>
    <row r="24" spans="1:9" s="16" customFormat="1" ht="12.75">
      <c r="A24" s="24"/>
      <c r="B24" s="30" t="s">
        <v>47</v>
      </c>
      <c r="C24" s="31" t="s">
        <v>43</v>
      </c>
      <c r="D24" s="32"/>
      <c r="E24" s="32"/>
      <c r="F24" s="32"/>
      <c r="G24" s="32">
        <f t="shared" si="0"/>
        <v>0</v>
      </c>
      <c r="H24" s="32">
        <f t="shared" si="1"/>
        <v>0</v>
      </c>
      <c r="I24" s="32" t="s">
        <v>65</v>
      </c>
    </row>
    <row r="25" spans="1:9" s="16" customFormat="1" ht="12.75">
      <c r="A25" s="24"/>
      <c r="B25" s="30" t="s">
        <v>48</v>
      </c>
      <c r="C25" s="31" t="s">
        <v>43</v>
      </c>
      <c r="D25" s="32"/>
      <c r="E25" s="32"/>
      <c r="F25" s="32"/>
      <c r="G25" s="32">
        <f t="shared" si="0"/>
        <v>0</v>
      </c>
      <c r="H25" s="32">
        <f t="shared" si="1"/>
        <v>0</v>
      </c>
      <c r="I25" s="32" t="s">
        <v>57</v>
      </c>
    </row>
    <row r="26" spans="1:9" s="16" customFormat="1" ht="12.75">
      <c r="A26" s="24"/>
      <c r="B26" s="30" t="s">
        <v>49</v>
      </c>
      <c r="C26" s="31" t="s">
        <v>43</v>
      </c>
      <c r="D26" s="32"/>
      <c r="E26" s="32"/>
      <c r="F26" s="32"/>
      <c r="G26" s="32">
        <f t="shared" si="0"/>
        <v>0</v>
      </c>
      <c r="H26" s="32">
        <f t="shared" si="1"/>
        <v>0</v>
      </c>
      <c r="I26" s="32" t="s">
        <v>59</v>
      </c>
    </row>
    <row r="27" spans="1:9" s="16" customFormat="1" ht="12.75">
      <c r="A27" s="24"/>
      <c r="B27" s="30" t="s">
        <v>50</v>
      </c>
      <c r="C27" s="31" t="s">
        <v>43</v>
      </c>
      <c r="D27" s="32"/>
      <c r="E27" s="32"/>
      <c r="F27" s="32"/>
      <c r="G27" s="32">
        <f t="shared" si="0"/>
        <v>0</v>
      </c>
      <c r="H27" s="32">
        <f t="shared" si="1"/>
        <v>0</v>
      </c>
      <c r="I27" s="32" t="s">
        <v>60</v>
      </c>
    </row>
    <row r="28" spans="1:9" s="16" customFormat="1" ht="12.75">
      <c r="A28" s="24"/>
      <c r="B28" s="30" t="s">
        <v>51</v>
      </c>
      <c r="C28" s="31" t="s">
        <v>43</v>
      </c>
      <c r="D28" s="32"/>
      <c r="E28" s="32"/>
      <c r="F28" s="32"/>
      <c r="G28" s="32">
        <f t="shared" si="0"/>
        <v>0</v>
      </c>
      <c r="H28" s="32">
        <f t="shared" si="1"/>
        <v>0</v>
      </c>
      <c r="I28" s="32" t="s">
        <v>61</v>
      </c>
    </row>
    <row r="29" spans="1:9" s="16" customFormat="1" ht="12.75">
      <c r="A29" s="24"/>
      <c r="B29" s="30" t="s">
        <v>52</v>
      </c>
      <c r="C29" s="31" t="s">
        <v>43</v>
      </c>
      <c r="D29" s="32"/>
      <c r="E29" s="32"/>
      <c r="F29" s="32"/>
      <c r="G29" s="32">
        <f t="shared" si="0"/>
        <v>0</v>
      </c>
      <c r="H29" s="32">
        <f t="shared" si="1"/>
        <v>0</v>
      </c>
      <c r="I29" s="32" t="s">
        <v>66</v>
      </c>
    </row>
    <row r="30" spans="1:9">
      <c r="A30" s="24"/>
      <c r="B30" s="30" t="s">
        <v>53</v>
      </c>
      <c r="C30" s="31" t="s">
        <v>43</v>
      </c>
      <c r="D30" s="32"/>
      <c r="E30" s="32"/>
      <c r="F30" s="32"/>
      <c r="G30" s="32">
        <f t="shared" si="0"/>
        <v>0</v>
      </c>
      <c r="H30" s="32">
        <f t="shared" si="1"/>
        <v>0</v>
      </c>
      <c r="I30" s="32" t="s">
        <v>68</v>
      </c>
    </row>
    <row r="31" spans="1:9">
      <c r="A31" s="24"/>
      <c r="B31" s="30" t="s">
        <v>54</v>
      </c>
      <c r="C31" s="31" t="s">
        <v>43</v>
      </c>
      <c r="D31" s="32"/>
      <c r="E31" s="32"/>
      <c r="F31" s="32"/>
      <c r="G31" s="32">
        <f t="shared" si="0"/>
        <v>0</v>
      </c>
      <c r="H31" s="32">
        <f t="shared" si="1"/>
        <v>0</v>
      </c>
      <c r="I31" s="32" t="s">
        <v>69</v>
      </c>
    </row>
    <row r="32" spans="1:9">
      <c r="A32" s="24"/>
      <c r="B32" s="30" t="s">
        <v>55</v>
      </c>
      <c r="C32" s="31" t="s">
        <v>43</v>
      </c>
      <c r="D32" s="32"/>
      <c r="E32" s="32"/>
      <c r="F32" s="32"/>
      <c r="G32" s="32">
        <f t="shared" si="0"/>
        <v>0</v>
      </c>
      <c r="H32" s="32">
        <f t="shared" si="1"/>
        <v>0</v>
      </c>
      <c r="I32" s="32" t="s">
        <v>67</v>
      </c>
    </row>
    <row r="33" spans="1:9">
      <c r="A33" s="24"/>
      <c r="B33" s="30"/>
      <c r="C33" s="31"/>
      <c r="D33" s="32"/>
      <c r="E33" s="32"/>
      <c r="F33" s="32"/>
      <c r="G33" s="32">
        <f t="shared" si="0"/>
        <v>0</v>
      </c>
      <c r="H33" s="32">
        <f t="shared" si="1"/>
        <v>0</v>
      </c>
      <c r="I33" s="32">
        <f t="shared" ref="I33:I55" si="2">F33/1.95583</f>
        <v>0</v>
      </c>
    </row>
    <row r="34" spans="1:9">
      <c r="A34" s="24"/>
      <c r="B34" s="30"/>
      <c r="C34" s="31"/>
      <c r="D34" s="32"/>
      <c r="E34" s="32"/>
      <c r="F34" s="32"/>
      <c r="G34" s="32">
        <f t="shared" si="0"/>
        <v>0</v>
      </c>
      <c r="H34" s="32">
        <f t="shared" si="1"/>
        <v>0</v>
      </c>
      <c r="I34" s="32">
        <f t="shared" si="2"/>
        <v>0</v>
      </c>
    </row>
    <row r="35" spans="1:9">
      <c r="A35" s="24"/>
      <c r="B35" s="30"/>
      <c r="C35" s="31"/>
      <c r="D35" s="32"/>
      <c r="E35" s="32"/>
      <c r="F35" s="32"/>
      <c r="G35" s="32">
        <f t="shared" si="0"/>
        <v>0</v>
      </c>
      <c r="H35" s="32">
        <f t="shared" si="1"/>
        <v>0</v>
      </c>
      <c r="I35" s="32">
        <f t="shared" si="2"/>
        <v>0</v>
      </c>
    </row>
    <row r="36" spans="1:9">
      <c r="A36" s="24"/>
      <c r="B36" s="30"/>
      <c r="C36" s="31"/>
      <c r="D36" s="32"/>
      <c r="E36" s="32"/>
      <c r="F36" s="32"/>
      <c r="G36" s="32">
        <f t="shared" si="0"/>
        <v>0</v>
      </c>
      <c r="H36" s="32">
        <f t="shared" si="1"/>
        <v>0</v>
      </c>
      <c r="I36" s="32">
        <f t="shared" si="2"/>
        <v>0</v>
      </c>
    </row>
    <row r="37" spans="1:9" s="19" customFormat="1" ht="12.75">
      <c r="A37" s="24"/>
      <c r="B37" s="30"/>
      <c r="C37" s="31"/>
      <c r="D37" s="32"/>
      <c r="E37" s="32"/>
      <c r="F37" s="32"/>
      <c r="G37" s="32">
        <f t="shared" si="0"/>
        <v>0</v>
      </c>
      <c r="H37" s="32">
        <f t="shared" si="1"/>
        <v>0</v>
      </c>
      <c r="I37" s="32">
        <f t="shared" si="2"/>
        <v>0</v>
      </c>
    </row>
    <row r="38" spans="1:9" s="19" customFormat="1" ht="12.75">
      <c r="A38" s="24"/>
      <c r="B38" s="30"/>
      <c r="C38" s="31"/>
      <c r="D38" s="32"/>
      <c r="E38" s="32"/>
      <c r="F38" s="32"/>
      <c r="G38" s="32">
        <f t="shared" si="0"/>
        <v>0</v>
      </c>
      <c r="H38" s="32">
        <f t="shared" si="1"/>
        <v>0</v>
      </c>
      <c r="I38" s="32">
        <f t="shared" si="2"/>
        <v>0</v>
      </c>
    </row>
    <row r="39" spans="1:9" s="19" customFormat="1" ht="12.75">
      <c r="A39" s="24"/>
      <c r="B39" s="30"/>
      <c r="C39" s="31"/>
      <c r="D39" s="32"/>
      <c r="E39" s="32"/>
      <c r="F39" s="32"/>
      <c r="G39" s="32">
        <f t="shared" si="0"/>
        <v>0</v>
      </c>
      <c r="H39" s="32">
        <f t="shared" si="1"/>
        <v>0</v>
      </c>
      <c r="I39" s="32">
        <f t="shared" si="2"/>
        <v>0</v>
      </c>
    </row>
    <row r="40" spans="1:9" s="16" customFormat="1" ht="12.75">
      <c r="A40" s="24"/>
      <c r="B40" s="30"/>
      <c r="C40" s="31"/>
      <c r="D40" s="32"/>
      <c r="E40" s="32"/>
      <c r="F40" s="32"/>
      <c r="G40" s="32">
        <f t="shared" si="0"/>
        <v>0</v>
      </c>
      <c r="H40" s="32">
        <f t="shared" si="1"/>
        <v>0</v>
      </c>
      <c r="I40" s="32">
        <f t="shared" si="2"/>
        <v>0</v>
      </c>
    </row>
    <row r="41" spans="1:9" s="16" customFormat="1" ht="12.75">
      <c r="A41" s="24"/>
      <c r="B41" s="30"/>
      <c r="C41" s="31"/>
      <c r="D41" s="32"/>
      <c r="E41" s="32"/>
      <c r="F41" s="32"/>
      <c r="G41" s="32">
        <f t="shared" si="0"/>
        <v>0</v>
      </c>
      <c r="H41" s="32">
        <f t="shared" si="1"/>
        <v>0</v>
      </c>
      <c r="I41" s="32">
        <f t="shared" si="2"/>
        <v>0</v>
      </c>
    </row>
    <row r="42" spans="1:9" s="16" customFormat="1" ht="12.75">
      <c r="A42" s="24"/>
      <c r="B42" s="30"/>
      <c r="C42" s="31"/>
      <c r="D42" s="32"/>
      <c r="E42" s="32"/>
      <c r="F42" s="32"/>
      <c r="G42" s="32">
        <f t="shared" si="0"/>
        <v>0</v>
      </c>
      <c r="H42" s="32">
        <f t="shared" si="1"/>
        <v>0</v>
      </c>
      <c r="I42" s="32">
        <f t="shared" si="2"/>
        <v>0</v>
      </c>
    </row>
    <row r="43" spans="1:9" s="16" customFormat="1" ht="12.75">
      <c r="A43" s="24"/>
      <c r="B43" s="30"/>
      <c r="C43" s="31"/>
      <c r="D43" s="32"/>
      <c r="E43" s="32"/>
      <c r="F43" s="32"/>
      <c r="G43" s="32">
        <f t="shared" si="0"/>
        <v>0</v>
      </c>
      <c r="H43" s="32">
        <f t="shared" si="1"/>
        <v>0</v>
      </c>
      <c r="I43" s="32">
        <f t="shared" si="2"/>
        <v>0</v>
      </c>
    </row>
    <row r="44" spans="1:9" s="16" customFormat="1" ht="12.75">
      <c r="A44" s="24"/>
      <c r="B44" s="30"/>
      <c r="C44" s="31"/>
      <c r="D44" s="32"/>
      <c r="E44" s="32"/>
      <c r="F44" s="32"/>
      <c r="G44" s="32">
        <f t="shared" si="0"/>
        <v>0</v>
      </c>
      <c r="H44" s="32">
        <f t="shared" si="1"/>
        <v>0</v>
      </c>
      <c r="I44" s="32">
        <f t="shared" si="2"/>
        <v>0</v>
      </c>
    </row>
    <row r="45" spans="1:9" s="16" customFormat="1" ht="12.75">
      <c r="A45" s="24"/>
      <c r="B45" s="30"/>
      <c r="C45" s="31"/>
      <c r="D45" s="32"/>
      <c r="E45" s="32"/>
      <c r="F45" s="32"/>
      <c r="G45" s="32">
        <f t="shared" si="0"/>
        <v>0</v>
      </c>
      <c r="H45" s="32">
        <f t="shared" si="1"/>
        <v>0</v>
      </c>
      <c r="I45" s="32">
        <f t="shared" si="2"/>
        <v>0</v>
      </c>
    </row>
    <row r="46" spans="1:9" s="16" customFormat="1" ht="12.75">
      <c r="A46" s="24"/>
      <c r="B46" s="30"/>
      <c r="C46" s="31"/>
      <c r="D46" s="32"/>
      <c r="E46" s="32"/>
      <c r="F46" s="32"/>
      <c r="G46" s="32">
        <f t="shared" si="0"/>
        <v>0</v>
      </c>
      <c r="H46" s="32">
        <f t="shared" si="1"/>
        <v>0</v>
      </c>
      <c r="I46" s="32">
        <f t="shared" si="2"/>
        <v>0</v>
      </c>
    </row>
    <row r="47" spans="1:9" s="16" customFormat="1" ht="12.75">
      <c r="A47" s="24"/>
      <c r="B47" s="30"/>
      <c r="C47" s="31"/>
      <c r="D47" s="32"/>
      <c r="E47" s="32"/>
      <c r="F47" s="32"/>
      <c r="G47" s="32">
        <f t="shared" si="0"/>
        <v>0</v>
      </c>
      <c r="H47" s="32">
        <f t="shared" si="1"/>
        <v>0</v>
      </c>
      <c r="I47" s="32">
        <f t="shared" si="2"/>
        <v>0</v>
      </c>
    </row>
    <row r="48" spans="1:9" s="16" customFormat="1" ht="12.75">
      <c r="A48" s="24"/>
      <c r="B48" s="30"/>
      <c r="C48" s="31"/>
      <c r="D48" s="32"/>
      <c r="E48" s="32"/>
      <c r="F48" s="32"/>
      <c r="G48" s="32">
        <f t="shared" si="0"/>
        <v>0</v>
      </c>
      <c r="H48" s="32">
        <f t="shared" si="1"/>
        <v>0</v>
      </c>
      <c r="I48" s="32">
        <f t="shared" si="2"/>
        <v>0</v>
      </c>
    </row>
    <row r="49" spans="1:9">
      <c r="A49" s="24"/>
      <c r="B49" s="30"/>
      <c r="C49" s="31"/>
      <c r="D49" s="32"/>
      <c r="E49" s="32"/>
      <c r="F49" s="32"/>
      <c r="G49" s="32">
        <f t="shared" si="0"/>
        <v>0</v>
      </c>
      <c r="H49" s="32">
        <f t="shared" si="1"/>
        <v>0</v>
      </c>
      <c r="I49" s="32">
        <f t="shared" si="2"/>
        <v>0</v>
      </c>
    </row>
    <row r="50" spans="1:9">
      <c r="A50" s="24"/>
      <c r="B50" s="30"/>
      <c r="C50" s="31"/>
      <c r="D50" s="32"/>
      <c r="E50" s="32"/>
      <c r="F50" s="32"/>
      <c r="G50" s="32">
        <f t="shared" si="0"/>
        <v>0</v>
      </c>
      <c r="H50" s="32">
        <f t="shared" si="1"/>
        <v>0</v>
      </c>
      <c r="I50" s="32">
        <f t="shared" si="2"/>
        <v>0</v>
      </c>
    </row>
    <row r="51" spans="1:9">
      <c r="A51" s="24"/>
      <c r="B51" s="30"/>
      <c r="C51" s="31"/>
      <c r="D51" s="32"/>
      <c r="E51" s="32"/>
      <c r="F51" s="32"/>
      <c r="G51" s="32">
        <f t="shared" si="0"/>
        <v>0</v>
      </c>
      <c r="H51" s="32">
        <f t="shared" si="1"/>
        <v>0</v>
      </c>
      <c r="I51" s="32">
        <f t="shared" si="2"/>
        <v>0</v>
      </c>
    </row>
    <row r="52" spans="1:9">
      <c r="A52" s="24"/>
      <c r="B52" s="30"/>
      <c r="C52" s="31"/>
      <c r="D52" s="32"/>
      <c r="E52" s="32"/>
      <c r="F52" s="32"/>
      <c r="G52" s="32">
        <f t="shared" si="0"/>
        <v>0</v>
      </c>
      <c r="H52" s="32">
        <f t="shared" si="1"/>
        <v>0</v>
      </c>
      <c r="I52" s="32">
        <f t="shared" si="2"/>
        <v>0</v>
      </c>
    </row>
    <row r="53" spans="1:9">
      <c r="A53" s="24"/>
      <c r="B53" s="30"/>
      <c r="C53" s="31"/>
      <c r="D53" s="32"/>
      <c r="E53" s="32"/>
      <c r="F53" s="32"/>
      <c r="G53" s="32">
        <f t="shared" si="0"/>
        <v>0</v>
      </c>
      <c r="H53" s="32">
        <f t="shared" si="1"/>
        <v>0</v>
      </c>
      <c r="I53" s="32">
        <f t="shared" si="2"/>
        <v>0</v>
      </c>
    </row>
    <row r="54" spans="1:9">
      <c r="A54" s="24"/>
      <c r="B54" s="30"/>
      <c r="C54" s="31"/>
      <c r="D54" s="32"/>
      <c r="E54" s="32"/>
      <c r="F54" s="32"/>
      <c r="G54" s="32">
        <f t="shared" si="0"/>
        <v>0</v>
      </c>
      <c r="H54" s="32">
        <f t="shared" si="1"/>
        <v>0</v>
      </c>
      <c r="I54" s="32">
        <f t="shared" si="2"/>
        <v>0</v>
      </c>
    </row>
    <row r="55" spans="1:9">
      <c r="A55" s="24"/>
      <c r="B55" s="30"/>
      <c r="C55" s="31"/>
      <c r="D55" s="32"/>
      <c r="E55" s="32"/>
      <c r="F55" s="32"/>
      <c r="G55" s="32">
        <f t="shared" si="0"/>
        <v>0</v>
      </c>
      <c r="H55" s="32">
        <f t="shared" si="1"/>
        <v>0</v>
      </c>
      <c r="I55" s="32">
        <f t="shared" si="2"/>
        <v>0</v>
      </c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WORK-MIN</cp:lastModifiedBy>
  <cp:lastPrinted>2019-06-03T12:05:22Z</cp:lastPrinted>
  <dcterms:created xsi:type="dcterms:W3CDTF">2019-05-29T08:54:45Z</dcterms:created>
  <dcterms:modified xsi:type="dcterms:W3CDTF">2025-09-30T11:41:48Z</dcterms:modified>
</cp:coreProperties>
</file>