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Documents\Документи\"/>
    </mc:Choice>
  </mc:AlternateContent>
  <xr:revisionPtr revIDLastSave="0" documentId="13_ncr:1_{BD18D02D-E723-46E1-9BA8-573C52B3463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A2" i="2" l="1"/>
</calcChain>
</file>

<file path=xl/sharedStrings.xml><?xml version="1.0" encoding="utf-8"?>
<sst xmlns="http://schemas.openxmlformats.org/spreadsheetml/2006/main" count="454" uniqueCount="252">
  <si>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</si>
  <si>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</si>
  <si>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</si>
  <si>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</si>
  <si>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</si>
  <si>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</si>
  <si>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</si>
  <si>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</si>
  <si>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</si>
  <si>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</si>
  <si>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</si>
  <si>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</si>
  <si>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</si>
  <si>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</si>
  <si>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</si>
  <si>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</si>
  <si>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</si>
  <si>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</si>
  <si>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</si>
  <si>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</si>
  <si>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</si>
  <si>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</si>
  <si>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</si>
  <si>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</si>
  <si>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</si>
  <si>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</si>
  <si>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Преглед в специализиран консултативен кабинет </t>
  </si>
  <si>
    <t>Вторичен преглед и консултация</t>
  </si>
  <si>
    <t>Консултация на образно изследване със специалист образна диагностика или нуклеарна медицина</t>
  </si>
  <si>
    <t>Преглед с вземане и приготвяне на намазка за цитологично изследване</t>
  </si>
  <si>
    <t>Вземане на периферна  или венозна кръв</t>
  </si>
  <si>
    <t>Подкожна инжекция</t>
  </si>
  <si>
    <t>Мускулна инжекция</t>
  </si>
  <si>
    <t>Венозна инжекция</t>
  </si>
  <si>
    <t>Поставяне на абокат</t>
  </si>
  <si>
    <t xml:space="preserve">Венозна инфузия </t>
  </si>
  <si>
    <t>Венозна анестезия</t>
  </si>
  <si>
    <t>Поставяне на имплант (подкожно)</t>
  </si>
  <si>
    <t xml:space="preserve">Превръзка на хирургична рана </t>
  </si>
  <si>
    <t>Сваляне на конци</t>
  </si>
  <si>
    <t>Вземане на биопсия от кожна лезия</t>
  </si>
  <si>
    <t>Вземане на гинекологична биопсия /маточна шийка, влагалище/</t>
  </si>
  <si>
    <t>Биопсия на лимфен възел</t>
  </si>
  <si>
    <t>Поставяне на влагалищна тампонада</t>
  </si>
  <si>
    <t>Сваляне на влагалищна тампонада</t>
  </si>
  <si>
    <t>Поставяне на спирала</t>
  </si>
  <si>
    <t>Отстраняване на спирала</t>
  </si>
  <si>
    <t>Катетеризация на пикочен мехур със собствен катетър</t>
  </si>
  <si>
    <t xml:space="preserve">Катетеризация на пикочен мехур </t>
  </si>
  <si>
    <t>Колпоскопия</t>
  </si>
  <si>
    <t>Плеврална/ коремна  пункция</t>
  </si>
  <si>
    <t>Диатермокоагулация на маточна шийка</t>
  </si>
  <si>
    <t>Криотерапия на доброкачествено образувание на кожата</t>
  </si>
  <si>
    <t>Ректоскопия</t>
  </si>
  <si>
    <t>Фиброгастроскопия без биопсия</t>
  </si>
  <si>
    <t>Фиброгастроскопия с биопсия</t>
  </si>
  <si>
    <t>Цистоскопия</t>
  </si>
  <si>
    <t>Хистероскопия без биопсия</t>
  </si>
  <si>
    <t>Хистероскопия с биопсия</t>
  </si>
  <si>
    <t>Предна тампонада  /УНГ/</t>
  </si>
  <si>
    <t>Задна тампонада    /УНГ/</t>
  </si>
  <si>
    <t>Сваляне на тампонада  /УНГ/</t>
  </si>
  <si>
    <t>Отстраняване на чуждо тяло от УНГ органи</t>
  </si>
  <si>
    <t>Диференциално броене на левкоцити – микроскопски (ДКК)</t>
  </si>
  <si>
    <t>Ретикулоцити – микроскопски (Ret)</t>
  </si>
  <si>
    <t>Скорост на утаяване на еритроцитите, СУЕ, Вестергрен (ESR, Westergren)</t>
  </si>
  <si>
    <t>Морфология на еритроцитите, визуално микроскопско определяне</t>
  </si>
  <si>
    <t>Кръвна картина + ДКК + морфология на еритроцити</t>
  </si>
  <si>
    <t>Време на кървене</t>
  </si>
  <si>
    <t>Време на съсирване</t>
  </si>
  <si>
    <t>Протромбиново време (РТ) %/ INR</t>
  </si>
  <si>
    <t>Активирано парциално тромбопластиново време (АPTT)</t>
  </si>
  <si>
    <t>Тромбиново време (TT)</t>
  </si>
  <si>
    <t>Фибриноген (Fbg)</t>
  </si>
  <si>
    <t>Д- Димери (D-Dimer)</t>
  </si>
  <si>
    <t>Глюкоза (GLUC)</t>
  </si>
  <si>
    <t>Общ билирубин (T BIL)</t>
  </si>
  <si>
    <t>Директен билирубин (D BIL)</t>
  </si>
  <si>
    <t>Креатинин (CREA)</t>
  </si>
  <si>
    <t>Пикочна киселина (URAC)</t>
  </si>
  <si>
    <t>Урея (UREA)</t>
  </si>
  <si>
    <t>Общ белтък (ТPROT)</t>
  </si>
  <si>
    <t>Албумин (ALB)</t>
  </si>
  <si>
    <t>Холестерол (CHOL)</t>
  </si>
  <si>
    <t>HDL-холестерол (HDL Chol)</t>
  </si>
  <si>
    <t>Триглицериди (TRIG)</t>
  </si>
  <si>
    <t>LDL -холестерол (LDL Chol)</t>
  </si>
  <si>
    <t>АсАТ (AST)</t>
  </si>
  <si>
    <t>АлАТ (ALT)</t>
  </si>
  <si>
    <t>Креатинкиназа (CK)</t>
  </si>
  <si>
    <t>Креатинкиназа-МВ (CK-MB)</t>
  </si>
  <si>
    <t>ЛДХ (LDH)</t>
  </si>
  <si>
    <t>Гамаглутамилтрансфераза (GGT)</t>
  </si>
  <si>
    <t>Алкална фосфатаза (ALP)</t>
  </si>
  <si>
    <t>Алфа-амилаза (AMYL)</t>
  </si>
  <si>
    <t>Липаза</t>
  </si>
  <si>
    <t>Гликиран хемоглобин (HbA1c)</t>
  </si>
  <si>
    <t>Микроалбуминурия (U-ALB)</t>
  </si>
  <si>
    <t>С-реактивен протеин (CRP)</t>
  </si>
  <si>
    <t>Калий (К)</t>
  </si>
  <si>
    <t>Натрий (Na)</t>
  </si>
  <si>
    <t>Хлориди (Cl)</t>
  </si>
  <si>
    <t>Калий (K), Натрий (Na) и Хлориди (Cl) – комплексно</t>
  </si>
  <si>
    <t>Желязо (IRON)</t>
  </si>
  <si>
    <t>Тотален желязосвързващ капацитет (ТIВС)</t>
  </si>
  <si>
    <t>Калций – общ (Ca)</t>
  </si>
  <si>
    <t>Неорганичен фосфат</t>
  </si>
  <si>
    <t>Магнезий (Mg)</t>
  </si>
  <si>
    <t>Тиреостимулиращ хормон (TSH)</t>
  </si>
  <si>
    <t>Свободен Т4 (FT4)</t>
  </si>
  <si>
    <t>Свободен Т3 (FT3)</t>
  </si>
  <si>
    <t>Тиреоглобулинови антитела Anti-TG (TAT)</t>
  </si>
  <si>
    <t>Тиреоид пероксидазни антитела Anti-TPO (MAT)</t>
  </si>
  <si>
    <t>Тиреоглобулин (Tg)</t>
  </si>
  <si>
    <t>Фоликулостимулиращ хормон (FSH)</t>
  </si>
  <si>
    <t>Лутеинизиращ хормон (LH)</t>
  </si>
  <si>
    <t>Естрадиол</t>
  </si>
  <si>
    <t>Тестостерон</t>
  </si>
  <si>
    <t>Прогестерон</t>
  </si>
  <si>
    <t>Пролактин</t>
  </si>
  <si>
    <t>Бета-hCG (ЧХГ)</t>
  </si>
  <si>
    <t>Кръвно – газов анализ (АКР)</t>
  </si>
  <si>
    <t>Карциноембрионален антиген (CEA)</t>
  </si>
  <si>
    <t>Алфа – Фетопротеин (AFP)</t>
  </si>
  <si>
    <t>Тотален простатно – специфичен антиген (tPSA)</t>
  </si>
  <si>
    <t>PSA-free (cвободен простатно-специфичен протеин)</t>
  </si>
  <si>
    <t>% fPSA / tPSA</t>
  </si>
  <si>
    <t>CA 19-9</t>
  </si>
  <si>
    <t>CA 15-3</t>
  </si>
  <si>
    <t>CA 125</t>
  </si>
  <si>
    <t>Урина/Седимент – ориентировъчно изследване</t>
  </si>
  <si>
    <t>Mикроалбуминурия</t>
  </si>
  <si>
    <t>Урина/Белтък – количествено</t>
  </si>
  <si>
    <t>Урина/Глюкоза – количествено</t>
  </si>
  <si>
    <t>Креатинин – урина</t>
  </si>
  <si>
    <t>Пикочна киселина – урина</t>
  </si>
  <si>
    <t>Урея – урина</t>
  </si>
  <si>
    <t>Амилаза – урина</t>
  </si>
  <si>
    <t>Кръвно захарен профил – 3 кратен</t>
  </si>
  <si>
    <t>Кръвно захарен профил – 4 кратен</t>
  </si>
  <si>
    <t>ОГТТ</t>
  </si>
  <si>
    <t>Окултни кръвоизливи – химически тест</t>
  </si>
  <si>
    <t xml:space="preserve">Имунохистохимична диагностика за един маркер </t>
  </si>
  <si>
    <t>Изследване на Ki 67</t>
  </si>
  <si>
    <t xml:space="preserve">Изследване на ЕR </t>
  </si>
  <si>
    <t xml:space="preserve">Изследване на PR </t>
  </si>
  <si>
    <t xml:space="preserve">Изследване на HER2  </t>
  </si>
  <si>
    <t>Изследване на TTF1</t>
  </si>
  <si>
    <t xml:space="preserve">Изследване на синаптофизин </t>
  </si>
  <si>
    <t>Изработка и изследване на цитологични препарати: скарификат</t>
  </si>
  <si>
    <t>Изработка и изследване на цитологични препарати: пунктат от излив</t>
  </si>
  <si>
    <t>Изработка и изследване на цитологични препарати: аспирационна биопсия</t>
  </si>
  <si>
    <t>Рентгенография на: череп; крайници; раменен пояс; таз; гръден кош; обзорни графии на бял дроб и корем; гръбначен стълб, в една проекция за всяка по</t>
  </si>
  <si>
    <t>Рентгенография на: череп; крайници; раменен пояс; таз; гръден кош; обзорни графии на бял дроб и корем; гръбначен стълб, в две проекции за всяка по</t>
  </si>
  <si>
    <t>Мамография на двете гърди в четири проекции</t>
  </si>
  <si>
    <t>Дуктография</t>
  </si>
  <si>
    <t>Компютърна томография на: глава, шийна област, корем, таз, шиен гръбнак, околоносни кухини с контрастно усилване  на образа включително анестезиологична консултация /контраста се закупува от пациента/ за всяка област по</t>
  </si>
  <si>
    <t>Компютърна томография на: глава, шийна област, корем, таз, шиен гръбнак, околоносни кухини с контрастно усилване  на образа включително анестезиологична консултация /контраста се закупува от пациента/  за две области</t>
  </si>
  <si>
    <t>Компютърна томография на гръден кош, торакален и лумбален гръбнак с контрастно усилване на образа включително анестезиологична консултация /контраста се закупува от пациента/</t>
  </si>
  <si>
    <t>Компютърна томография на коремна и тазова област</t>
  </si>
  <si>
    <t>Компютърна томография на коремна и тазова област с контрастно усилване на образа включително анестезиологична консултация /контраста се закупува от пациента/</t>
  </si>
  <si>
    <t xml:space="preserve">Целотелесно скениране </t>
  </si>
  <si>
    <t>Целотелесно скениране с контрастно усилване на образа включително анестезиологична консултация /контраста се закупува от пациента/</t>
  </si>
  <si>
    <t>Обработка и хистологично изследване на тъканна биопсия за едно парафиново блокче</t>
  </si>
  <si>
    <t>Обработка и хистологично изследване на тъканна биопсия за две парафинови блокчета</t>
  </si>
  <si>
    <t>Обработка и хистологично изследване на тъканна биопсия за три парафинови блокчета</t>
  </si>
  <si>
    <t>Обработка и хистологично изследване на тъканна биопсия за четири и повече парафинови блокчета</t>
  </si>
  <si>
    <t xml:space="preserve">Изработка и изследване на цитологични препарати: гинекологични намазки –  минимум 2 препарата </t>
  </si>
  <si>
    <t>Целотелесна костна сцинтиграфия</t>
  </si>
  <si>
    <t>Трифазна костна сцинтиграфия</t>
  </si>
  <si>
    <t>Сцинтиграфия на щитовидна жлеза с 99m Tc - пертехнетат</t>
  </si>
  <si>
    <t>Сцинтиграфия на щитовидна жлеза с 131 J</t>
  </si>
  <si>
    <t>Целотелесно скениране със 131 J</t>
  </si>
  <si>
    <t>Сцинтиграфия на слюнчени и паротидни жлези</t>
  </si>
  <si>
    <t>Сцинтиграфия с туморотропен радиофармацевтик 99m  Tc MiBi</t>
  </si>
  <si>
    <t>Сцинтиграфия на бъбреци – динамична с 99m Tc MAG3/EC</t>
  </si>
  <si>
    <t>Сцинтиграфия на бъбреци – статична с 99m Tc DMSA</t>
  </si>
  <si>
    <t>Белодробна перфузионна сцинтиграфия</t>
  </si>
  <si>
    <t>Сцинтиграфия на тестиси</t>
  </si>
  <si>
    <t>Диагностика и лечение на тиреотоксикоза с 131 J, токсичен аденом и базедова болест - за едно миликюри по</t>
  </si>
  <si>
    <t>Целотелесна костна сцинтиграфия плюс SPECT/CT на избрана зона</t>
  </si>
  <si>
    <t>Целотелесно скениране със 131J и SPECT/CT</t>
  </si>
  <si>
    <t>Сцинтиграфия на слюнчени и паротидни жлези SPECT/CT</t>
  </si>
  <si>
    <t>Сцинтиграфия с туморотропен радиофармацевтик плюс SPECT/CT</t>
  </si>
  <si>
    <t>Соматостатин рецепторна сцинтиграфия  SPECT/CT</t>
  </si>
  <si>
    <t>Белодробна перфузионна сцинтиграфия SPECT/CT</t>
  </si>
  <si>
    <t>Радионуклидно изследване на мъжка полова система SPECT/CT</t>
  </si>
  <si>
    <t>SPECT/CT на избрана зона</t>
  </si>
  <si>
    <t>Ехография на млечни жлези</t>
  </si>
  <si>
    <t>Ехография на коремни органи и ретроперитонеални структури</t>
  </si>
  <si>
    <t>Ехография на органи в малък таз</t>
  </si>
  <si>
    <t>Ехография на щитовидна жлеза</t>
  </si>
  <si>
    <t>Ехография на лимфни възли</t>
  </si>
  <si>
    <t>Ехография на тестиси</t>
  </si>
  <si>
    <t>Ехография на коремни органи, ретроперитонеални структури и малък таз</t>
  </si>
  <si>
    <t>Избор на лекар</t>
  </si>
  <si>
    <t>Избор на екип</t>
  </si>
  <si>
    <t>Представяне и издаване на решение от Онкологична комисия  на здравно неосигурени лица</t>
  </si>
  <si>
    <t>Леглоден за болнично лечение в стационар извън обхвата на  клинична пътека – за 1 леглоден</t>
  </si>
  <si>
    <t>Такса придружител, по желание  без осигурена храна за 1 леглоден</t>
  </si>
  <si>
    <t>Административно – финансово обслужване на договор с лечебно заведение</t>
  </si>
  <si>
    <t xml:space="preserve">Административно обслужване на договор за клинично изпитване </t>
  </si>
  <si>
    <t xml:space="preserve">Административно обслужване на анекс за промяна към действащ договор за клинично изпитване </t>
  </si>
  <si>
    <t>Такса за съхраняване на архив от клинично изпитване</t>
  </si>
  <si>
    <t xml:space="preserve">Съхраняване на лекарствени продукти по клинични изпитвания в Аптека </t>
  </si>
  <si>
    <t xml:space="preserve">Ксерокопие от документи за застрахователи </t>
  </si>
  <si>
    <t>Запис на образно изследване на диск</t>
  </si>
  <si>
    <t>Издаване дубликат на болничен лист след заявление до Управителя</t>
  </si>
  <si>
    <t>Издаване на дубликат на аутопсионен протокол след входиране на заявление до Управителя</t>
  </si>
  <si>
    <t>Копие на Онкологично досие /поискано със заявление до Управителя с приложени: удостоверение за наследници, пълномощно – оригинал или нотариално заверено копие и основание за поискване на документите</t>
  </si>
  <si>
    <t>Такса издаване дубликат от епикриза</t>
  </si>
  <si>
    <t>Ползване на зала в „КОЦ – Стара Загора“ ЕООД до 1 час,</t>
  </si>
  <si>
    <t xml:space="preserve"> за всеки започнат следващ час</t>
  </si>
  <si>
    <t>Забележка 1:</t>
  </si>
  <si>
    <t>Приети по желание пациенти /планово/, които не са здравно осигурени и лица, които не са граждани на страни членки на Европейския Съюз и страни, с които Република България няма международни спогодби за социално осигуряване заплащат стойността на съответната клинична пътека/процедура.</t>
  </si>
  <si>
    <t>Забележка 2:</t>
  </si>
  <si>
    <t>Пациентът заплаща необходимите при лечението му медицински изделия по цените, на които ги е закупил „КОЦ – Стара Загора” ЕООД, ако не са заплатени от НЗОК или Републиканския бюджет.</t>
  </si>
  <si>
    <t>Забележка 3:</t>
  </si>
  <si>
    <t>Позиции с код от ИС от 187 до 200.1 от посочените услуги са с включен  ДДС.</t>
  </si>
  <si>
    <t>000812197</t>
  </si>
  <si>
    <t>2431334012</t>
  </si>
  <si>
    <t>24</t>
  </si>
  <si>
    <t>КОМПЛЕКСЕН ОНКОЛОГИЧЕН ЦЕНТЪР -  СТАРА ЗАГОРА ЕООД</t>
  </si>
  <si>
    <t>Д-Р ПЕТЬО ВЪЛЧЕВ ЧИЛИНГИРОВ</t>
  </si>
  <si>
    <t>СТАРА ЗАГОРА</t>
  </si>
  <si>
    <t>Д-Р ТОДОР СТОЯНОВИЧ</t>
  </si>
  <si>
    <t>ДРАГАН ГЕНЧЕВ НЕДЯЛКОВ</t>
  </si>
  <si>
    <t>oncosz@abv.bg</t>
  </si>
  <si>
    <t>http://oncosz.com/?page_id=616</t>
  </si>
  <si>
    <t>В Административно-стопански блок на табло до Каса, до регистратури на ДКК и ОНМ, до приемните кабинети във всички отделия,  на официалната интернет страница на КОЦ-Стара Загора ЕООД на адрес - www.oncosz.com</t>
  </si>
  <si>
    <t xml:space="preserve">Финасовите документи, които се издават на пациентите са следните: 1. Фискален бон с реквизити - наименование на фирмата, адрес, ЕИК и ИН по ДДС, адрес на кореспонденция, наименование и адрес на търговския обект, пореден номер на касовата бележка, номер на касиера, наименование, код на данъчна група, количество и стойност по видове, обща сума за плащане, дата и час на издаване, УНП, уникален двумерен баркод (QR код),  текст "ФИСКАЛЕН БОН" и индивидуални номера на ФУ и фискалната памет; 2.Фактура с реквизити - Наименование на документа, номер съдържащ само арабски цифри, дата на издаване, предмет и стойностно изражение на стопанската операция, данни на издател и получател на фактурата, включващи наименование на фирмата, адрес, ЕИК и ИН по ДДС, данъчна ставка,  дата на възникване на данъчното събитие и начин на плащане. Заплащането се извършва в брой на каса в лечебното заведение или по банков път.
</t>
  </si>
  <si>
    <t>1 бр</t>
  </si>
  <si>
    <t>1 комплект</t>
  </si>
  <si>
    <t>Пълна кръвна картина (ПКК) с автоматично диференциално броене  (5 diff)</t>
  </si>
  <si>
    <t>Урина-общо химично изследване комплексно 10 параметъра – уринен анализатор (рН, кетони, протеин, кръв, захар, билирубин, уробилиноген, специф. тегло, нетрити и левкоцити)</t>
  </si>
  <si>
    <t>Бърз антигенен тест  за Covid-19</t>
  </si>
  <si>
    <t>Ревизия и консултация на готови хистологични и цитологични препарати</t>
  </si>
  <si>
    <t xml:space="preserve">Изследване на микросателитна нестабилност ( MLH1, MSH2, MSH6, PMS2)  </t>
  </si>
  <si>
    <t xml:space="preserve">Мамография на една гърди </t>
  </si>
  <si>
    <t>Компютърна томография на: глава, шийна област, корем, таз, шиен гръбнак, околоносни кухини за всяка област без контрастно в-во</t>
  </si>
  <si>
    <t xml:space="preserve">Компютърна томография на гръден кош, торакален и лумбален гръбнак 1  сегмент </t>
  </si>
  <si>
    <t>Издаване на медицински документ неизискващ преглед –  в т.ч. – удостоверение, консултация за ТЕЛК и др.</t>
  </si>
  <si>
    <t>600.00 лв. на година</t>
  </si>
  <si>
    <t xml:space="preserve">120.00 лв. на месец </t>
  </si>
  <si>
    <t>Обслужване /почистване/ на порт</t>
  </si>
  <si>
    <t xml:space="preserve">За позиции с код от ИС от 153 до 172 изследванията се извършват според наличните доставки и активности за деня на радиофармацевтици </t>
  </si>
  <si>
    <t>Забележка 4:</t>
  </si>
  <si>
    <t>Фиброколoноскопия без биопсия</t>
  </si>
  <si>
    <t>Фиброколoноскопия с биопсия</t>
  </si>
  <si>
    <t>Пациент EURO</t>
  </si>
  <si>
    <t>306.78 € на година</t>
  </si>
  <si>
    <t>61.36 € на месец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</si>
</sst>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лв.&quot;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65" fontId="8" fillId="0" borderId="13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vertical="center"/>
    </xf>
    <xf numFmtId="0" fontId="8" fillId="0" borderId="15" xfId="0" applyFont="1" applyBorder="1" applyAlignment="1">
      <alignment vertical="center" wrapText="1"/>
    </xf>
    <xf numFmtId="165" fontId="8" fillId="0" borderId="15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65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ncosz.com/?page_id=616" TargetMode="External"/><Relationship Id="rId1" Type="http://schemas.openxmlformats.org/officeDocument/2006/relationships/hyperlink" Target="mailto:oncosz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0" sqref="A10:F10"/>
    </sheetView>
  </sheetViews>
  <sheetFormatPr defaultColWidth="9.140625" defaultRowHeight="19.5" customHeight="1" x14ac:dyDescent="0.25"/>
  <cols>
    <col min="1" max="1" width="7.85546875" style="2" customWidth="1"/>
    <col min="2" max="2" width="27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19" t="s">
        <v>222</v>
      </c>
      <c r="B1" s="20"/>
      <c r="C1" s="20"/>
      <c r="D1" s="20"/>
      <c r="E1" s="20"/>
      <c r="F1" s="21"/>
    </row>
    <row r="2" spans="1:6" ht="15.75" x14ac:dyDescent="0.25">
      <c r="A2" s="16" t="s">
        <v>1</v>
      </c>
      <c r="B2" s="17"/>
      <c r="C2" s="17"/>
      <c r="D2" s="17"/>
      <c r="E2" s="17"/>
      <c r="F2" s="18"/>
    </row>
    <row r="3" spans="1:6" ht="15.75" x14ac:dyDescent="0.25">
      <c r="A3" s="3" t="s">
        <v>4</v>
      </c>
      <c r="B3" s="14" t="s">
        <v>219</v>
      </c>
      <c r="C3" s="4" t="s">
        <v>5</v>
      </c>
      <c r="D3" s="14" t="s">
        <v>220</v>
      </c>
      <c r="E3" s="4" t="s">
        <v>6</v>
      </c>
      <c r="F3" s="13" t="s">
        <v>221</v>
      </c>
    </row>
    <row r="4" spans="1:6" ht="15.75" x14ac:dyDescent="0.25">
      <c r="A4" s="22" t="s">
        <v>223</v>
      </c>
      <c r="B4" s="23"/>
      <c r="C4" s="23"/>
      <c r="D4" s="23"/>
      <c r="E4" s="23"/>
      <c r="F4" s="24"/>
    </row>
    <row r="5" spans="1:6" ht="15.75" x14ac:dyDescent="0.25">
      <c r="A5" s="16" t="s">
        <v>0</v>
      </c>
      <c r="B5" s="17"/>
      <c r="C5" s="17"/>
      <c r="D5" s="17"/>
      <c r="E5" s="17"/>
      <c r="F5" s="18"/>
    </row>
    <row r="6" spans="1:6" ht="15.75" x14ac:dyDescent="0.25">
      <c r="A6" s="3" t="s">
        <v>7</v>
      </c>
      <c r="B6" s="8" t="s">
        <v>224</v>
      </c>
      <c r="C6" s="4" t="s">
        <v>8</v>
      </c>
      <c r="D6" s="8" t="s">
        <v>224</v>
      </c>
      <c r="E6" s="4" t="s">
        <v>9</v>
      </c>
      <c r="F6" s="7" t="s">
        <v>224</v>
      </c>
    </row>
    <row r="7" spans="1:6" ht="15.75" x14ac:dyDescent="0.25">
      <c r="A7" s="16" t="s">
        <v>11</v>
      </c>
      <c r="B7" s="17"/>
      <c r="C7" s="17"/>
      <c r="D7" s="17"/>
      <c r="E7" s="17"/>
      <c r="F7" s="18"/>
    </row>
    <row r="8" spans="1:6" ht="15.75" x14ac:dyDescent="0.25">
      <c r="A8" s="3" t="s">
        <v>10</v>
      </c>
      <c r="B8" s="9" t="s">
        <v>225</v>
      </c>
      <c r="C8" s="4" t="s">
        <v>14</v>
      </c>
      <c r="D8" s="9">
        <v>15</v>
      </c>
      <c r="E8" s="4" t="s">
        <v>13</v>
      </c>
      <c r="F8" s="7"/>
    </row>
    <row r="9" spans="1:6" ht="15.75" x14ac:dyDescent="0.25">
      <c r="A9" s="25" t="s">
        <v>11</v>
      </c>
      <c r="B9" s="26"/>
      <c r="C9" s="26"/>
      <c r="D9" s="26"/>
      <c r="E9" s="26"/>
      <c r="F9" s="27"/>
    </row>
    <row r="10" spans="1:6" ht="15.75" x14ac:dyDescent="0.25">
      <c r="A10" s="22" t="s">
        <v>226</v>
      </c>
      <c r="B10" s="23"/>
      <c r="C10" s="23"/>
      <c r="D10" s="23"/>
      <c r="E10" s="23"/>
      <c r="F10" s="24"/>
    </row>
    <row r="11" spans="1:6" ht="15.75" x14ac:dyDescent="0.25">
      <c r="A11" s="16" t="s">
        <v>12</v>
      </c>
      <c r="B11" s="17"/>
      <c r="C11" s="17"/>
      <c r="D11" s="17"/>
      <c r="E11" s="17"/>
      <c r="F11" s="18"/>
    </row>
    <row r="12" spans="1:6" ht="16.5" thickBot="1" x14ac:dyDescent="0.3">
      <c r="A12" s="5" t="s">
        <v>2</v>
      </c>
      <c r="B12" s="15" t="s">
        <v>227</v>
      </c>
      <c r="C12" s="6" t="s">
        <v>3</v>
      </c>
      <c r="D12" s="10">
        <v>42627125</v>
      </c>
      <c r="E12" s="11">
        <v>42614186</v>
      </c>
      <c r="F12" s="12"/>
    </row>
    <row r="13" spans="1:6" ht="19.5" customHeight="1" thickBot="1" x14ac:dyDescent="0.3">
      <c r="A13" s="1"/>
    </row>
    <row r="14" spans="1:6" ht="19.5" customHeight="1" x14ac:dyDescent="0.25">
      <c r="A14" s="34" t="s">
        <v>228</v>
      </c>
      <c r="B14" s="20"/>
      <c r="C14" s="20"/>
      <c r="D14" s="20"/>
      <c r="E14" s="20"/>
      <c r="F14" s="21"/>
    </row>
    <row r="15" spans="1:6" ht="23.25" customHeight="1" x14ac:dyDescent="0.25">
      <c r="A15" s="35" t="s">
        <v>16</v>
      </c>
      <c r="B15" s="36"/>
      <c r="C15" s="36"/>
      <c r="D15" s="36"/>
      <c r="E15" s="36"/>
      <c r="F15" s="37"/>
    </row>
    <row r="16" spans="1:6" ht="42" customHeight="1" x14ac:dyDescent="0.25">
      <c r="A16" s="31" t="s">
        <v>229</v>
      </c>
      <c r="B16" s="38"/>
      <c r="C16" s="38"/>
      <c r="D16" s="38"/>
      <c r="E16" s="38"/>
      <c r="F16" s="39"/>
    </row>
    <row r="17" spans="1:6" ht="42.75" customHeight="1" x14ac:dyDescent="0.25">
      <c r="A17" s="28" t="s">
        <v>17</v>
      </c>
      <c r="B17" s="29"/>
      <c r="C17" s="29"/>
      <c r="D17" s="29"/>
      <c r="E17" s="29"/>
      <c r="F17" s="30"/>
    </row>
    <row r="18" spans="1:6" ht="142.5" customHeight="1" x14ac:dyDescent="0.25">
      <c r="A18" s="31" t="s">
        <v>230</v>
      </c>
      <c r="B18" s="32"/>
      <c r="C18" s="32"/>
      <c r="D18" s="32"/>
      <c r="E18" s="32"/>
      <c r="F18" s="33"/>
    </row>
    <row r="19" spans="1:6" ht="42.75" customHeight="1" x14ac:dyDescent="0.25">
      <c r="A19" s="28" t="s">
        <v>18</v>
      </c>
      <c r="B19" s="29"/>
      <c r="C19" s="29"/>
      <c r="D19" s="29"/>
      <c r="E19" s="29"/>
      <c r="F19" s="3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2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15"/>
  <sheetViews>
    <sheetView tabSelected="1" zoomScaleNormal="100" workbookViewId="0">
      <selection activeCell="A190" sqref="A1:XFD1048576"/>
    </sheetView>
  </sheetViews>
  <sheetFormatPr defaultColWidth="9.140625" defaultRowHeight="15.75" x14ac:dyDescent="0.25"/>
  <cols>
    <col min="1" max="1" width="12.28515625" style="48" customWidth="1"/>
    <col min="2" max="2" width="144.85546875" style="48" customWidth="1"/>
    <col min="3" max="3" width="10.28515625" style="48" customWidth="1"/>
    <col min="4" max="4" width="11.7109375" style="68" customWidth="1"/>
    <col min="5" max="5" width="10.28515625" style="68" customWidth="1"/>
    <col min="6" max="7" width="10.28515625" style="48" customWidth="1"/>
    <col min="8" max="16384" width="9.140625" style="48"/>
  </cols>
  <sheetData>
    <row r="1" spans="1:7" s="46" customFormat="1" ht="50.25" customHeight="1" x14ac:dyDescent="0.25">
      <c r="A1" s="45" t="s">
        <v>19</v>
      </c>
      <c r="B1" s="45"/>
      <c r="C1" s="45"/>
      <c r="D1" s="45"/>
      <c r="E1" s="45"/>
      <c r="F1" s="45"/>
      <c r="G1" s="45"/>
    </row>
    <row r="2" spans="1:7" ht="49.5" customHeight="1" x14ac:dyDescent="0.25">
      <c r="A2" s="47" t="str">
        <f>InfoHospital!A1</f>
        <v>КОМПЛЕКСЕН ОНКОЛОГИЧЕН ЦЕНТЪР -  СТАРА ЗАГОРА ЕООД</v>
      </c>
      <c r="B2" s="47"/>
      <c r="C2" s="47"/>
      <c r="D2" s="47"/>
      <c r="E2" s="47"/>
      <c r="F2" s="47"/>
      <c r="G2" s="47"/>
    </row>
    <row r="3" spans="1:7" ht="49.5" customHeight="1" x14ac:dyDescent="0.25">
      <c r="A3" s="40" t="s">
        <v>1</v>
      </c>
      <c r="B3" s="40"/>
      <c r="C3" s="40"/>
      <c r="D3" s="40"/>
      <c r="E3" s="40"/>
      <c r="F3" s="40"/>
      <c r="G3" s="40"/>
    </row>
    <row r="4" spans="1:7" x14ac:dyDescent="0.25">
      <c r="A4" s="41" t="s">
        <v>4</v>
      </c>
      <c r="B4" s="42" t="str">
        <f>InfoHospital!B3</f>
        <v>000812197</v>
      </c>
      <c r="C4" s="43"/>
      <c r="D4" s="44"/>
      <c r="E4" s="44"/>
      <c r="F4" s="43"/>
      <c r="G4" s="43"/>
    </row>
    <row r="5" spans="1:7" ht="25.5" customHeight="1" x14ac:dyDescent="0.25">
      <c r="A5" s="43"/>
      <c r="B5" s="43"/>
      <c r="C5" s="43"/>
      <c r="D5" s="44"/>
      <c r="E5" s="44"/>
      <c r="F5" s="43"/>
      <c r="G5" s="43"/>
    </row>
    <row r="6" spans="1:7" s="46" customFormat="1" ht="24.75" customHeight="1" x14ac:dyDescent="0.25">
      <c r="A6" s="49" t="s">
        <v>22</v>
      </c>
      <c r="B6" s="49" t="s">
        <v>15</v>
      </c>
      <c r="C6" s="49" t="s">
        <v>25</v>
      </c>
      <c r="D6" s="49" t="s">
        <v>20</v>
      </c>
      <c r="E6" s="49"/>
      <c r="F6" s="49"/>
      <c r="G6" s="49"/>
    </row>
    <row r="7" spans="1:7" s="52" customFormat="1" ht="51.75" customHeight="1" x14ac:dyDescent="0.25">
      <c r="A7" s="49"/>
      <c r="B7" s="49"/>
      <c r="C7" s="49"/>
      <c r="D7" s="50" t="s">
        <v>23</v>
      </c>
      <c r="E7" s="50" t="s">
        <v>249</v>
      </c>
      <c r="F7" s="51" t="s">
        <v>21</v>
      </c>
      <c r="G7" s="51" t="s">
        <v>24</v>
      </c>
    </row>
    <row r="8" spans="1:7" x14ac:dyDescent="0.25">
      <c r="A8" s="53">
        <v>1</v>
      </c>
      <c r="B8" s="54" t="s">
        <v>26</v>
      </c>
      <c r="C8" s="55" t="s">
        <v>231</v>
      </c>
      <c r="D8" s="56">
        <v>50</v>
      </c>
      <c r="E8" s="57">
        <v>25.564594059810926</v>
      </c>
      <c r="F8" s="58"/>
      <c r="G8" s="58"/>
    </row>
    <row r="9" spans="1:7" x14ac:dyDescent="0.25">
      <c r="A9" s="53">
        <v>2</v>
      </c>
      <c r="B9" s="54" t="s">
        <v>27</v>
      </c>
      <c r="C9" s="55" t="s">
        <v>231</v>
      </c>
      <c r="D9" s="56">
        <v>25</v>
      </c>
      <c r="E9" s="57">
        <v>12.782297029905463</v>
      </c>
      <c r="F9" s="58"/>
      <c r="G9" s="58"/>
    </row>
    <row r="10" spans="1:7" x14ac:dyDescent="0.25">
      <c r="A10" s="53">
        <v>3</v>
      </c>
      <c r="B10" s="54" t="s">
        <v>28</v>
      </c>
      <c r="C10" s="55" t="s">
        <v>231</v>
      </c>
      <c r="D10" s="56">
        <v>50</v>
      </c>
      <c r="E10" s="57">
        <v>25.564594059810926</v>
      </c>
      <c r="F10" s="58"/>
      <c r="G10" s="58"/>
    </row>
    <row r="11" spans="1:7" x14ac:dyDescent="0.25">
      <c r="A11" s="53">
        <v>4</v>
      </c>
      <c r="B11" s="54" t="s">
        <v>29</v>
      </c>
      <c r="C11" s="55" t="s">
        <v>231</v>
      </c>
      <c r="D11" s="56">
        <v>45</v>
      </c>
      <c r="E11" s="57">
        <v>23.008134653829831</v>
      </c>
      <c r="F11" s="58"/>
      <c r="G11" s="58"/>
    </row>
    <row r="12" spans="1:7" x14ac:dyDescent="0.25">
      <c r="A12" s="53">
        <v>5</v>
      </c>
      <c r="B12" s="54" t="s">
        <v>30</v>
      </c>
      <c r="C12" s="55" t="s">
        <v>231</v>
      </c>
      <c r="D12" s="56">
        <v>5</v>
      </c>
      <c r="E12" s="57">
        <v>2.5564594059810926</v>
      </c>
      <c r="F12" s="58"/>
      <c r="G12" s="58"/>
    </row>
    <row r="13" spans="1:7" x14ac:dyDescent="0.25">
      <c r="A13" s="53">
        <v>6</v>
      </c>
      <c r="B13" s="54" t="s">
        <v>31</v>
      </c>
      <c r="C13" s="55" t="s">
        <v>231</v>
      </c>
      <c r="D13" s="56">
        <v>5</v>
      </c>
      <c r="E13" s="57">
        <v>2.5564594059810926</v>
      </c>
      <c r="F13" s="58"/>
      <c r="G13" s="58"/>
    </row>
    <row r="14" spans="1:7" x14ac:dyDescent="0.25">
      <c r="A14" s="53">
        <v>7</v>
      </c>
      <c r="B14" s="54" t="s">
        <v>32</v>
      </c>
      <c r="C14" s="55" t="s">
        <v>231</v>
      </c>
      <c r="D14" s="56">
        <v>5</v>
      </c>
      <c r="E14" s="57">
        <v>2.5564594059810926</v>
      </c>
      <c r="F14" s="58"/>
      <c r="G14" s="58"/>
    </row>
    <row r="15" spans="1:7" x14ac:dyDescent="0.25">
      <c r="A15" s="53">
        <v>8</v>
      </c>
      <c r="B15" s="54" t="s">
        <v>33</v>
      </c>
      <c r="C15" s="55" t="s">
        <v>231</v>
      </c>
      <c r="D15" s="56">
        <v>7</v>
      </c>
      <c r="E15" s="57">
        <v>3.5790431683735293</v>
      </c>
      <c r="F15" s="58"/>
      <c r="G15" s="58"/>
    </row>
    <row r="16" spans="1:7" x14ac:dyDescent="0.25">
      <c r="A16" s="53">
        <v>9</v>
      </c>
      <c r="B16" s="54" t="s">
        <v>34</v>
      </c>
      <c r="C16" s="55" t="s">
        <v>231</v>
      </c>
      <c r="D16" s="56">
        <v>10</v>
      </c>
      <c r="E16" s="57">
        <v>5.1129188119621851</v>
      </c>
      <c r="F16" s="58"/>
      <c r="G16" s="58"/>
    </row>
    <row r="17" spans="1:7" x14ac:dyDescent="0.25">
      <c r="A17" s="53">
        <v>10</v>
      </c>
      <c r="B17" s="54" t="s">
        <v>35</v>
      </c>
      <c r="C17" s="55" t="s">
        <v>231</v>
      </c>
      <c r="D17" s="56">
        <v>25</v>
      </c>
      <c r="E17" s="57">
        <v>12.782297029905463</v>
      </c>
      <c r="F17" s="58"/>
      <c r="G17" s="58"/>
    </row>
    <row r="18" spans="1:7" x14ac:dyDescent="0.25">
      <c r="A18" s="53">
        <v>11</v>
      </c>
      <c r="B18" s="54" t="s">
        <v>36</v>
      </c>
      <c r="C18" s="55" t="s">
        <v>231</v>
      </c>
      <c r="D18" s="56">
        <v>80</v>
      </c>
      <c r="E18" s="57">
        <v>40.903350495697481</v>
      </c>
      <c r="F18" s="58"/>
      <c r="G18" s="58"/>
    </row>
    <row r="19" spans="1:7" x14ac:dyDescent="0.25">
      <c r="A19" s="53">
        <v>12</v>
      </c>
      <c r="B19" s="54" t="s">
        <v>37</v>
      </c>
      <c r="C19" s="55" t="s">
        <v>231</v>
      </c>
      <c r="D19" s="56">
        <v>20</v>
      </c>
      <c r="E19" s="57">
        <v>10.22583762392437</v>
      </c>
      <c r="F19" s="58"/>
      <c r="G19" s="58"/>
    </row>
    <row r="20" spans="1:7" x14ac:dyDescent="0.25">
      <c r="A20" s="53">
        <v>13</v>
      </c>
      <c r="B20" s="54" t="s">
        <v>38</v>
      </c>
      <c r="C20" s="55" t="s">
        <v>231</v>
      </c>
      <c r="D20" s="56">
        <v>30</v>
      </c>
      <c r="E20" s="57">
        <v>15.338756435886555</v>
      </c>
      <c r="F20" s="58"/>
      <c r="G20" s="58"/>
    </row>
    <row r="21" spans="1:7" x14ac:dyDescent="0.25">
      <c r="A21" s="53">
        <v>14</v>
      </c>
      <c r="B21" s="54" t="s">
        <v>39</v>
      </c>
      <c r="C21" s="55" t="s">
        <v>231</v>
      </c>
      <c r="D21" s="56">
        <v>15</v>
      </c>
      <c r="E21" s="57">
        <v>7.6693782179432777</v>
      </c>
      <c r="F21" s="58"/>
      <c r="G21" s="58"/>
    </row>
    <row r="22" spans="1:7" x14ac:dyDescent="0.25">
      <c r="A22" s="53">
        <v>15</v>
      </c>
      <c r="B22" s="54" t="s">
        <v>40</v>
      </c>
      <c r="C22" s="55" t="s">
        <v>231</v>
      </c>
      <c r="D22" s="56">
        <v>15</v>
      </c>
      <c r="E22" s="57">
        <v>7.6693782179432777</v>
      </c>
      <c r="F22" s="58"/>
      <c r="G22" s="58"/>
    </row>
    <row r="23" spans="1:7" x14ac:dyDescent="0.25">
      <c r="A23" s="53">
        <v>16</v>
      </c>
      <c r="B23" s="54" t="s">
        <v>41</v>
      </c>
      <c r="C23" s="55" t="s">
        <v>231</v>
      </c>
      <c r="D23" s="56">
        <v>30</v>
      </c>
      <c r="E23" s="57">
        <v>15.338756435886555</v>
      </c>
      <c r="F23" s="58"/>
      <c r="G23" s="58"/>
    </row>
    <row r="24" spans="1:7" x14ac:dyDescent="0.25">
      <c r="A24" s="53">
        <v>17</v>
      </c>
      <c r="B24" s="54" t="s">
        <v>42</v>
      </c>
      <c r="C24" s="55" t="s">
        <v>231</v>
      </c>
      <c r="D24" s="56">
        <v>70</v>
      </c>
      <c r="E24" s="57">
        <v>35.790431683735292</v>
      </c>
      <c r="F24" s="58"/>
      <c r="G24" s="58"/>
    </row>
    <row r="25" spans="1:7" x14ac:dyDescent="0.25">
      <c r="A25" s="53">
        <v>18</v>
      </c>
      <c r="B25" s="54" t="s">
        <v>43</v>
      </c>
      <c r="C25" s="55" t="s">
        <v>231</v>
      </c>
      <c r="D25" s="56">
        <v>40</v>
      </c>
      <c r="E25" s="57">
        <v>20.45167524784874</v>
      </c>
      <c r="F25" s="58"/>
      <c r="G25" s="58"/>
    </row>
    <row r="26" spans="1:7" x14ac:dyDescent="0.25">
      <c r="A26" s="53">
        <v>19</v>
      </c>
      <c r="B26" s="54" t="s">
        <v>44</v>
      </c>
      <c r="C26" s="55" t="s">
        <v>231</v>
      </c>
      <c r="D26" s="56">
        <v>15</v>
      </c>
      <c r="E26" s="57">
        <v>7.6693782179432777</v>
      </c>
      <c r="F26" s="58"/>
      <c r="G26" s="58"/>
    </row>
    <row r="27" spans="1:7" x14ac:dyDescent="0.25">
      <c r="A27" s="53">
        <v>20</v>
      </c>
      <c r="B27" s="54" t="s">
        <v>45</v>
      </c>
      <c r="C27" s="55" t="s">
        <v>231</v>
      </c>
      <c r="D27" s="56">
        <v>40</v>
      </c>
      <c r="E27" s="57">
        <v>20.45167524784874</v>
      </c>
      <c r="F27" s="58"/>
      <c r="G27" s="58"/>
    </row>
    <row r="28" spans="1:7" x14ac:dyDescent="0.25">
      <c r="A28" s="53">
        <v>21</v>
      </c>
      <c r="B28" s="54" t="s">
        <v>46</v>
      </c>
      <c r="C28" s="55" t="s">
        <v>231</v>
      </c>
      <c r="D28" s="56">
        <v>30</v>
      </c>
      <c r="E28" s="57">
        <v>15.338756435886555</v>
      </c>
      <c r="F28" s="58"/>
      <c r="G28" s="58"/>
    </row>
    <row r="29" spans="1:7" x14ac:dyDescent="0.25">
      <c r="A29" s="53">
        <v>22</v>
      </c>
      <c r="B29" s="54" t="s">
        <v>47</v>
      </c>
      <c r="C29" s="55" t="s">
        <v>231</v>
      </c>
      <c r="D29" s="56">
        <v>20</v>
      </c>
      <c r="E29" s="57">
        <v>10.22583762392437</v>
      </c>
      <c r="F29" s="58"/>
      <c r="G29" s="58"/>
    </row>
    <row r="30" spans="1:7" x14ac:dyDescent="0.25">
      <c r="A30" s="53">
        <v>23</v>
      </c>
      <c r="B30" s="54" t="s">
        <v>48</v>
      </c>
      <c r="C30" s="55" t="s">
        <v>231</v>
      </c>
      <c r="D30" s="56">
        <v>30</v>
      </c>
      <c r="E30" s="57">
        <v>15.338756435886555</v>
      </c>
      <c r="F30" s="58"/>
      <c r="G30" s="58"/>
    </row>
    <row r="31" spans="1:7" x14ac:dyDescent="0.25">
      <c r="A31" s="53">
        <v>24</v>
      </c>
      <c r="B31" s="54" t="s">
        <v>49</v>
      </c>
      <c r="C31" s="55" t="s">
        <v>231</v>
      </c>
      <c r="D31" s="56">
        <v>40</v>
      </c>
      <c r="E31" s="57">
        <v>20.45167524784874</v>
      </c>
      <c r="F31" s="58"/>
      <c r="G31" s="58"/>
    </row>
    <row r="32" spans="1:7" x14ac:dyDescent="0.25">
      <c r="A32" s="53">
        <v>25</v>
      </c>
      <c r="B32" s="54" t="s">
        <v>50</v>
      </c>
      <c r="C32" s="55" t="s">
        <v>231</v>
      </c>
      <c r="D32" s="56">
        <v>80</v>
      </c>
      <c r="E32" s="57">
        <v>40.903350495697481</v>
      </c>
      <c r="F32" s="58"/>
      <c r="G32" s="58"/>
    </row>
    <row r="33" spans="1:7" x14ac:dyDescent="0.25">
      <c r="A33" s="53">
        <v>26</v>
      </c>
      <c r="B33" s="54" t="s">
        <v>51</v>
      </c>
      <c r="C33" s="55" t="s">
        <v>231</v>
      </c>
      <c r="D33" s="56">
        <v>60</v>
      </c>
      <c r="E33" s="57">
        <v>30.677512871773111</v>
      </c>
      <c r="F33" s="58"/>
      <c r="G33" s="58"/>
    </row>
    <row r="34" spans="1:7" x14ac:dyDescent="0.25">
      <c r="A34" s="53">
        <v>27</v>
      </c>
      <c r="B34" s="54" t="s">
        <v>52</v>
      </c>
      <c r="C34" s="55" t="s">
        <v>231</v>
      </c>
      <c r="D34" s="56">
        <v>30</v>
      </c>
      <c r="E34" s="57">
        <v>15.338756435886555</v>
      </c>
      <c r="F34" s="58"/>
      <c r="G34" s="58"/>
    </row>
    <row r="35" spans="1:7" x14ac:dyDescent="0.25">
      <c r="A35" s="53">
        <v>28</v>
      </c>
      <c r="B35" s="54" t="s">
        <v>53</v>
      </c>
      <c r="C35" s="55" t="s">
        <v>231</v>
      </c>
      <c r="D35" s="56">
        <v>60</v>
      </c>
      <c r="E35" s="57">
        <v>30.677512871773111</v>
      </c>
      <c r="F35" s="58"/>
      <c r="G35" s="58"/>
    </row>
    <row r="36" spans="1:7" x14ac:dyDescent="0.25">
      <c r="A36" s="53">
        <v>29</v>
      </c>
      <c r="B36" s="59" t="s">
        <v>54</v>
      </c>
      <c r="C36" s="55" t="s">
        <v>231</v>
      </c>
      <c r="D36" s="60">
        <v>70</v>
      </c>
      <c r="E36" s="57">
        <v>35.790431683735292</v>
      </c>
      <c r="F36" s="61"/>
      <c r="G36" s="61"/>
    </row>
    <row r="37" spans="1:7" x14ac:dyDescent="0.25">
      <c r="A37" s="53">
        <v>30</v>
      </c>
      <c r="B37" s="62" t="s">
        <v>55</v>
      </c>
      <c r="C37" s="55" t="s">
        <v>231</v>
      </c>
      <c r="D37" s="63">
        <v>100</v>
      </c>
      <c r="E37" s="57">
        <v>51.129188119621851</v>
      </c>
      <c r="F37" s="62"/>
      <c r="G37" s="62"/>
    </row>
    <row r="38" spans="1:7" x14ac:dyDescent="0.25">
      <c r="A38" s="53">
        <v>31</v>
      </c>
      <c r="B38" s="62" t="s">
        <v>247</v>
      </c>
      <c r="C38" s="55" t="s">
        <v>231</v>
      </c>
      <c r="D38" s="63">
        <v>80</v>
      </c>
      <c r="E38" s="57">
        <v>40.903350495697481</v>
      </c>
      <c r="F38" s="62"/>
      <c r="G38" s="62"/>
    </row>
    <row r="39" spans="1:7" x14ac:dyDescent="0.25">
      <c r="A39" s="53">
        <v>32</v>
      </c>
      <c r="B39" s="62" t="s">
        <v>248</v>
      </c>
      <c r="C39" s="55" t="s">
        <v>231</v>
      </c>
      <c r="D39" s="63">
        <v>120</v>
      </c>
      <c r="E39" s="57">
        <v>61.355025743546221</v>
      </c>
      <c r="F39" s="62"/>
      <c r="G39" s="62"/>
    </row>
    <row r="40" spans="1:7" x14ac:dyDescent="0.25">
      <c r="A40" s="53">
        <v>33</v>
      </c>
      <c r="B40" s="62" t="s">
        <v>56</v>
      </c>
      <c r="C40" s="55" t="s">
        <v>231</v>
      </c>
      <c r="D40" s="63">
        <v>90</v>
      </c>
      <c r="E40" s="57">
        <v>46.016269307659663</v>
      </c>
      <c r="F40" s="62"/>
      <c r="G40" s="62"/>
    </row>
    <row r="41" spans="1:7" x14ac:dyDescent="0.25">
      <c r="A41" s="53">
        <v>34</v>
      </c>
      <c r="B41" s="62" t="s">
        <v>57</v>
      </c>
      <c r="C41" s="55" t="s">
        <v>231</v>
      </c>
      <c r="D41" s="63">
        <v>100</v>
      </c>
      <c r="E41" s="57">
        <v>51.129188119621851</v>
      </c>
      <c r="F41" s="62"/>
      <c r="G41" s="62"/>
    </row>
    <row r="42" spans="1:7" x14ac:dyDescent="0.25">
      <c r="A42" s="53">
        <v>35</v>
      </c>
      <c r="B42" s="62" t="s">
        <v>58</v>
      </c>
      <c r="C42" s="55" t="s">
        <v>231</v>
      </c>
      <c r="D42" s="63">
        <v>120</v>
      </c>
      <c r="E42" s="57">
        <v>61.355025743546221</v>
      </c>
      <c r="F42" s="62"/>
      <c r="G42" s="62"/>
    </row>
    <row r="43" spans="1:7" x14ac:dyDescent="0.25">
      <c r="A43" s="53">
        <v>36</v>
      </c>
      <c r="B43" s="62" t="s">
        <v>59</v>
      </c>
      <c r="C43" s="55" t="s">
        <v>231</v>
      </c>
      <c r="D43" s="63">
        <v>30</v>
      </c>
      <c r="E43" s="57">
        <v>15.338756435886555</v>
      </c>
      <c r="F43" s="62"/>
      <c r="G43" s="62"/>
    </row>
    <row r="44" spans="1:7" x14ac:dyDescent="0.25">
      <c r="A44" s="53">
        <v>37</v>
      </c>
      <c r="B44" s="62" t="s">
        <v>60</v>
      </c>
      <c r="C44" s="55" t="s">
        <v>231</v>
      </c>
      <c r="D44" s="63">
        <v>40</v>
      </c>
      <c r="E44" s="57">
        <v>20.45167524784874</v>
      </c>
      <c r="F44" s="62"/>
      <c r="G44" s="62"/>
    </row>
    <row r="45" spans="1:7" x14ac:dyDescent="0.25">
      <c r="A45" s="53">
        <v>38</v>
      </c>
      <c r="B45" s="62" t="s">
        <v>61</v>
      </c>
      <c r="C45" s="55" t="s">
        <v>231</v>
      </c>
      <c r="D45" s="63">
        <v>30</v>
      </c>
      <c r="E45" s="57">
        <v>15.338756435886555</v>
      </c>
      <c r="F45" s="62"/>
      <c r="G45" s="62"/>
    </row>
    <row r="46" spans="1:7" x14ac:dyDescent="0.25">
      <c r="A46" s="53">
        <v>39</v>
      </c>
      <c r="B46" s="62" t="s">
        <v>62</v>
      </c>
      <c r="C46" s="55" t="s">
        <v>231</v>
      </c>
      <c r="D46" s="63">
        <v>30</v>
      </c>
      <c r="E46" s="57">
        <v>15.338756435886555</v>
      </c>
      <c r="F46" s="62"/>
      <c r="G46" s="62"/>
    </row>
    <row r="47" spans="1:7" x14ac:dyDescent="0.25">
      <c r="A47" s="53">
        <v>40</v>
      </c>
      <c r="B47" s="62" t="s">
        <v>233</v>
      </c>
      <c r="C47" s="55" t="s">
        <v>231</v>
      </c>
      <c r="D47" s="63">
        <v>6</v>
      </c>
      <c r="E47" s="57">
        <v>3.0677512871773112</v>
      </c>
      <c r="F47" s="62"/>
      <c r="G47" s="62"/>
    </row>
    <row r="48" spans="1:7" x14ac:dyDescent="0.25">
      <c r="A48" s="53">
        <v>41</v>
      </c>
      <c r="B48" s="62" t="s">
        <v>63</v>
      </c>
      <c r="C48" s="55" t="s">
        <v>231</v>
      </c>
      <c r="D48" s="63">
        <v>5</v>
      </c>
      <c r="E48" s="57">
        <v>2.5564594059810926</v>
      </c>
      <c r="F48" s="62"/>
      <c r="G48" s="62"/>
    </row>
    <row r="49" spans="1:7" x14ac:dyDescent="0.25">
      <c r="A49" s="53">
        <v>42</v>
      </c>
      <c r="B49" s="62" t="s">
        <v>64</v>
      </c>
      <c r="C49" s="55" t="s">
        <v>231</v>
      </c>
      <c r="D49" s="63">
        <v>5</v>
      </c>
      <c r="E49" s="57">
        <v>2.5564594059810926</v>
      </c>
      <c r="F49" s="62"/>
      <c r="G49" s="62"/>
    </row>
    <row r="50" spans="1:7" x14ac:dyDescent="0.25">
      <c r="A50" s="53">
        <v>43</v>
      </c>
      <c r="B50" s="62" t="s">
        <v>65</v>
      </c>
      <c r="C50" s="55" t="s">
        <v>231</v>
      </c>
      <c r="D50" s="63">
        <v>5</v>
      </c>
      <c r="E50" s="57">
        <v>2.5564594059810926</v>
      </c>
      <c r="F50" s="62"/>
      <c r="G50" s="62"/>
    </row>
    <row r="51" spans="1:7" x14ac:dyDescent="0.25">
      <c r="A51" s="53">
        <v>44</v>
      </c>
      <c r="B51" s="62" t="s">
        <v>66</v>
      </c>
      <c r="C51" s="55" t="s">
        <v>231</v>
      </c>
      <c r="D51" s="63">
        <v>6</v>
      </c>
      <c r="E51" s="57">
        <v>3.0677512871773112</v>
      </c>
      <c r="F51" s="62"/>
      <c r="G51" s="62"/>
    </row>
    <row r="52" spans="1:7" x14ac:dyDescent="0.25">
      <c r="A52" s="53">
        <v>45</v>
      </c>
      <c r="B52" s="62" t="s">
        <v>67</v>
      </c>
      <c r="C52" s="55" t="s">
        <v>231</v>
      </c>
      <c r="D52" s="63">
        <v>12</v>
      </c>
      <c r="E52" s="57">
        <v>6.1355025743546223</v>
      </c>
      <c r="F52" s="62"/>
      <c r="G52" s="62"/>
    </row>
    <row r="53" spans="1:7" x14ac:dyDescent="0.25">
      <c r="A53" s="53">
        <v>46</v>
      </c>
      <c r="B53" s="62" t="s">
        <v>68</v>
      </c>
      <c r="C53" s="55" t="s">
        <v>231</v>
      </c>
      <c r="D53" s="63">
        <v>2</v>
      </c>
      <c r="E53" s="57">
        <v>1.022583762392437</v>
      </c>
      <c r="F53" s="62"/>
      <c r="G53" s="62"/>
    </row>
    <row r="54" spans="1:7" x14ac:dyDescent="0.25">
      <c r="A54" s="53">
        <v>47</v>
      </c>
      <c r="B54" s="62" t="s">
        <v>69</v>
      </c>
      <c r="C54" s="55" t="s">
        <v>231</v>
      </c>
      <c r="D54" s="63">
        <v>2</v>
      </c>
      <c r="E54" s="57">
        <v>1.022583762392437</v>
      </c>
      <c r="F54" s="62"/>
      <c r="G54" s="62"/>
    </row>
    <row r="55" spans="1:7" x14ac:dyDescent="0.25">
      <c r="A55" s="53">
        <v>48</v>
      </c>
      <c r="B55" s="62" t="s">
        <v>70</v>
      </c>
      <c r="C55" s="55" t="s">
        <v>231</v>
      </c>
      <c r="D55" s="63">
        <v>6</v>
      </c>
      <c r="E55" s="57">
        <v>3.0677512871773112</v>
      </c>
      <c r="F55" s="62"/>
      <c r="G55" s="62"/>
    </row>
    <row r="56" spans="1:7" x14ac:dyDescent="0.25">
      <c r="A56" s="53">
        <v>49</v>
      </c>
      <c r="B56" s="62" t="s">
        <v>71</v>
      </c>
      <c r="C56" s="55" t="s">
        <v>231</v>
      </c>
      <c r="D56" s="63">
        <v>6</v>
      </c>
      <c r="E56" s="57">
        <v>3.0677512871773112</v>
      </c>
      <c r="F56" s="62"/>
      <c r="G56" s="62"/>
    </row>
    <row r="57" spans="1:7" x14ac:dyDescent="0.25">
      <c r="A57" s="53">
        <v>50</v>
      </c>
      <c r="B57" s="62" t="s">
        <v>72</v>
      </c>
      <c r="C57" s="55" t="s">
        <v>231</v>
      </c>
      <c r="D57" s="63">
        <v>6</v>
      </c>
      <c r="E57" s="57">
        <v>3.0677512871773112</v>
      </c>
      <c r="F57" s="62"/>
      <c r="G57" s="62"/>
    </row>
    <row r="58" spans="1:7" x14ac:dyDescent="0.25">
      <c r="A58" s="53">
        <v>51</v>
      </c>
      <c r="B58" s="62" t="s">
        <v>73</v>
      </c>
      <c r="C58" s="55" t="s">
        <v>231</v>
      </c>
      <c r="D58" s="63">
        <v>6</v>
      </c>
      <c r="E58" s="57">
        <v>3.0677512871773112</v>
      </c>
      <c r="F58" s="62"/>
      <c r="G58" s="62"/>
    </row>
    <row r="59" spans="1:7" x14ac:dyDescent="0.25">
      <c r="A59" s="53">
        <v>52</v>
      </c>
      <c r="B59" s="62" t="s">
        <v>74</v>
      </c>
      <c r="C59" s="55" t="s">
        <v>231</v>
      </c>
      <c r="D59" s="63">
        <v>12</v>
      </c>
      <c r="E59" s="57">
        <v>6.1355025743546223</v>
      </c>
      <c r="F59" s="62"/>
      <c r="G59" s="62"/>
    </row>
    <row r="60" spans="1:7" x14ac:dyDescent="0.25">
      <c r="A60" s="53">
        <v>53</v>
      </c>
      <c r="B60" s="62" t="s">
        <v>75</v>
      </c>
      <c r="C60" s="55" t="s">
        <v>231</v>
      </c>
      <c r="D60" s="63">
        <v>3</v>
      </c>
      <c r="E60" s="57">
        <v>1.5338756435886556</v>
      </c>
      <c r="F60" s="62"/>
      <c r="G60" s="62"/>
    </row>
    <row r="61" spans="1:7" x14ac:dyDescent="0.25">
      <c r="A61" s="53">
        <v>54</v>
      </c>
      <c r="B61" s="62" t="s">
        <v>76</v>
      </c>
      <c r="C61" s="55" t="s">
        <v>231</v>
      </c>
      <c r="D61" s="63">
        <v>3</v>
      </c>
      <c r="E61" s="57">
        <v>1.5338756435886556</v>
      </c>
      <c r="F61" s="62"/>
      <c r="G61" s="62"/>
    </row>
    <row r="62" spans="1:7" x14ac:dyDescent="0.25">
      <c r="A62" s="53">
        <v>55</v>
      </c>
      <c r="B62" s="62" t="s">
        <v>77</v>
      </c>
      <c r="C62" s="55" t="s">
        <v>231</v>
      </c>
      <c r="D62" s="63">
        <v>3</v>
      </c>
      <c r="E62" s="57">
        <v>1.5338756435886556</v>
      </c>
      <c r="F62" s="62"/>
      <c r="G62" s="62"/>
    </row>
    <row r="63" spans="1:7" x14ac:dyDescent="0.25">
      <c r="A63" s="53">
        <v>56</v>
      </c>
      <c r="B63" s="62" t="s">
        <v>78</v>
      </c>
      <c r="C63" s="55" t="s">
        <v>231</v>
      </c>
      <c r="D63" s="63">
        <v>3</v>
      </c>
      <c r="E63" s="57">
        <v>1.5338756435886556</v>
      </c>
      <c r="F63" s="62"/>
      <c r="G63" s="62"/>
    </row>
    <row r="64" spans="1:7" x14ac:dyDescent="0.25">
      <c r="A64" s="53">
        <v>57</v>
      </c>
      <c r="B64" s="62" t="s">
        <v>79</v>
      </c>
      <c r="C64" s="55" t="s">
        <v>231</v>
      </c>
      <c r="D64" s="63">
        <v>3</v>
      </c>
      <c r="E64" s="57">
        <v>1.5338756435886556</v>
      </c>
      <c r="F64" s="62"/>
      <c r="G64" s="62"/>
    </row>
    <row r="65" spans="1:7" x14ac:dyDescent="0.25">
      <c r="A65" s="53">
        <v>58</v>
      </c>
      <c r="B65" s="62" t="s">
        <v>80</v>
      </c>
      <c r="C65" s="55" t="s">
        <v>231</v>
      </c>
      <c r="D65" s="63">
        <v>3</v>
      </c>
      <c r="E65" s="57">
        <v>1.5338756435886556</v>
      </c>
      <c r="F65" s="62"/>
      <c r="G65" s="62"/>
    </row>
    <row r="66" spans="1:7" x14ac:dyDescent="0.25">
      <c r="A66" s="53">
        <v>59</v>
      </c>
      <c r="B66" s="62" t="s">
        <v>81</v>
      </c>
      <c r="C66" s="55" t="s">
        <v>231</v>
      </c>
      <c r="D66" s="63">
        <v>3</v>
      </c>
      <c r="E66" s="57">
        <v>1.5338756435886556</v>
      </c>
      <c r="F66" s="62"/>
      <c r="G66" s="62"/>
    </row>
    <row r="67" spans="1:7" x14ac:dyDescent="0.25">
      <c r="A67" s="53">
        <v>60</v>
      </c>
      <c r="B67" s="62" t="s">
        <v>82</v>
      </c>
      <c r="C67" s="55" t="s">
        <v>231</v>
      </c>
      <c r="D67" s="63">
        <v>3</v>
      </c>
      <c r="E67" s="57">
        <v>1.5338756435886556</v>
      </c>
      <c r="F67" s="62"/>
      <c r="G67" s="62"/>
    </row>
    <row r="68" spans="1:7" x14ac:dyDescent="0.25">
      <c r="A68" s="53">
        <v>61</v>
      </c>
      <c r="B68" s="62" t="s">
        <v>83</v>
      </c>
      <c r="C68" s="55" t="s">
        <v>231</v>
      </c>
      <c r="D68" s="63">
        <v>3</v>
      </c>
      <c r="E68" s="57">
        <v>1.5338756435886556</v>
      </c>
      <c r="F68" s="62"/>
      <c r="G68" s="62"/>
    </row>
    <row r="69" spans="1:7" x14ac:dyDescent="0.25">
      <c r="A69" s="53">
        <v>62</v>
      </c>
      <c r="B69" s="62" t="s">
        <v>84</v>
      </c>
      <c r="C69" s="55" t="s">
        <v>231</v>
      </c>
      <c r="D69" s="63">
        <v>5</v>
      </c>
      <c r="E69" s="57">
        <v>2.5564594059810926</v>
      </c>
      <c r="F69" s="62"/>
      <c r="G69" s="62"/>
    </row>
    <row r="70" spans="1:7" x14ac:dyDescent="0.25">
      <c r="A70" s="53">
        <v>63</v>
      </c>
      <c r="B70" s="62" t="s">
        <v>85</v>
      </c>
      <c r="C70" s="55" t="s">
        <v>231</v>
      </c>
      <c r="D70" s="63">
        <v>3</v>
      </c>
      <c r="E70" s="57">
        <v>1.5338756435886556</v>
      </c>
      <c r="F70" s="62"/>
      <c r="G70" s="62"/>
    </row>
    <row r="71" spans="1:7" x14ac:dyDescent="0.25">
      <c r="A71" s="53">
        <v>64</v>
      </c>
      <c r="B71" s="62" t="s">
        <v>86</v>
      </c>
      <c r="C71" s="55" t="s">
        <v>231</v>
      </c>
      <c r="D71" s="63">
        <v>5</v>
      </c>
      <c r="E71" s="57">
        <v>2.5564594059810926</v>
      </c>
      <c r="F71" s="62"/>
      <c r="G71" s="62"/>
    </row>
    <row r="72" spans="1:7" x14ac:dyDescent="0.25">
      <c r="A72" s="53">
        <v>65</v>
      </c>
      <c r="B72" s="62" t="s">
        <v>87</v>
      </c>
      <c r="C72" s="55" t="s">
        <v>231</v>
      </c>
      <c r="D72" s="63">
        <v>3</v>
      </c>
      <c r="E72" s="57">
        <v>1.5338756435886556</v>
      </c>
      <c r="F72" s="62"/>
      <c r="G72" s="62"/>
    </row>
    <row r="73" spans="1:7" x14ac:dyDescent="0.25">
      <c r="A73" s="53">
        <v>66</v>
      </c>
      <c r="B73" s="62" t="s">
        <v>88</v>
      </c>
      <c r="C73" s="55" t="s">
        <v>231</v>
      </c>
      <c r="D73" s="63">
        <v>3</v>
      </c>
      <c r="E73" s="57">
        <v>1.5338756435886556</v>
      </c>
      <c r="F73" s="62"/>
      <c r="G73" s="62"/>
    </row>
    <row r="74" spans="1:7" x14ac:dyDescent="0.25">
      <c r="A74" s="53">
        <v>67</v>
      </c>
      <c r="B74" s="62" t="s">
        <v>89</v>
      </c>
      <c r="C74" s="55" t="s">
        <v>231</v>
      </c>
      <c r="D74" s="63">
        <v>4</v>
      </c>
      <c r="E74" s="57">
        <v>2.045167524784874</v>
      </c>
      <c r="F74" s="62"/>
      <c r="G74" s="62"/>
    </row>
    <row r="75" spans="1:7" x14ac:dyDescent="0.25">
      <c r="A75" s="53">
        <v>68</v>
      </c>
      <c r="B75" s="62" t="s">
        <v>90</v>
      </c>
      <c r="C75" s="55" t="s">
        <v>231</v>
      </c>
      <c r="D75" s="63">
        <v>5</v>
      </c>
      <c r="E75" s="57">
        <v>2.5564594059810926</v>
      </c>
      <c r="F75" s="62"/>
      <c r="G75" s="62"/>
    </row>
    <row r="76" spans="1:7" x14ac:dyDescent="0.25">
      <c r="A76" s="53">
        <v>69</v>
      </c>
      <c r="B76" s="62" t="s">
        <v>91</v>
      </c>
      <c r="C76" s="55" t="s">
        <v>231</v>
      </c>
      <c r="D76" s="63">
        <v>3</v>
      </c>
      <c r="E76" s="57">
        <v>1.5338756435886556</v>
      </c>
      <c r="F76" s="62"/>
      <c r="G76" s="62"/>
    </row>
    <row r="77" spans="1:7" x14ac:dyDescent="0.25">
      <c r="A77" s="53">
        <v>70</v>
      </c>
      <c r="B77" s="62" t="s">
        <v>92</v>
      </c>
      <c r="C77" s="55" t="s">
        <v>231</v>
      </c>
      <c r="D77" s="63">
        <v>4</v>
      </c>
      <c r="E77" s="57">
        <v>2.045167524784874</v>
      </c>
      <c r="F77" s="62"/>
      <c r="G77" s="62"/>
    </row>
    <row r="78" spans="1:7" x14ac:dyDescent="0.25">
      <c r="A78" s="53">
        <v>71</v>
      </c>
      <c r="B78" s="62" t="s">
        <v>93</v>
      </c>
      <c r="C78" s="55" t="s">
        <v>231</v>
      </c>
      <c r="D78" s="63">
        <v>4</v>
      </c>
      <c r="E78" s="57">
        <v>2.045167524784874</v>
      </c>
      <c r="F78" s="62"/>
      <c r="G78" s="62"/>
    </row>
    <row r="79" spans="1:7" x14ac:dyDescent="0.25">
      <c r="A79" s="53">
        <v>72</v>
      </c>
      <c r="B79" s="62" t="s">
        <v>94</v>
      </c>
      <c r="C79" s="55" t="s">
        <v>231</v>
      </c>
      <c r="D79" s="63">
        <v>4</v>
      </c>
      <c r="E79" s="57">
        <v>2.045167524784874</v>
      </c>
      <c r="F79" s="62"/>
      <c r="G79" s="62"/>
    </row>
    <row r="80" spans="1:7" x14ac:dyDescent="0.25">
      <c r="A80" s="53">
        <v>73</v>
      </c>
      <c r="B80" s="62" t="s">
        <v>95</v>
      </c>
      <c r="C80" s="55" t="s">
        <v>231</v>
      </c>
      <c r="D80" s="63">
        <v>4</v>
      </c>
      <c r="E80" s="57">
        <v>2.045167524784874</v>
      </c>
      <c r="F80" s="62"/>
      <c r="G80" s="62"/>
    </row>
    <row r="81" spans="1:7" x14ac:dyDescent="0.25">
      <c r="A81" s="53">
        <v>74</v>
      </c>
      <c r="B81" s="62" t="s">
        <v>96</v>
      </c>
      <c r="C81" s="55" t="s">
        <v>231</v>
      </c>
      <c r="D81" s="63">
        <v>12</v>
      </c>
      <c r="E81" s="57">
        <v>6.1355025743546223</v>
      </c>
      <c r="F81" s="62"/>
      <c r="G81" s="62"/>
    </row>
    <row r="82" spans="1:7" x14ac:dyDescent="0.25">
      <c r="A82" s="53">
        <v>75</v>
      </c>
      <c r="B82" s="62" t="s">
        <v>97</v>
      </c>
      <c r="C82" s="55" t="s">
        <v>231</v>
      </c>
      <c r="D82" s="63">
        <v>12</v>
      </c>
      <c r="E82" s="57">
        <v>6.1355025743546223</v>
      </c>
      <c r="F82" s="62"/>
      <c r="G82" s="62"/>
    </row>
    <row r="83" spans="1:7" x14ac:dyDescent="0.25">
      <c r="A83" s="53">
        <v>76</v>
      </c>
      <c r="B83" s="62" t="s">
        <v>98</v>
      </c>
      <c r="C83" s="55" t="s">
        <v>231</v>
      </c>
      <c r="D83" s="63">
        <v>10</v>
      </c>
      <c r="E83" s="57">
        <v>5.1129188119621851</v>
      </c>
      <c r="F83" s="62"/>
      <c r="G83" s="62"/>
    </row>
    <row r="84" spans="1:7" x14ac:dyDescent="0.25">
      <c r="A84" s="53">
        <v>77</v>
      </c>
      <c r="B84" s="62" t="s">
        <v>99</v>
      </c>
      <c r="C84" s="55" t="s">
        <v>231</v>
      </c>
      <c r="D84" s="63">
        <v>4</v>
      </c>
      <c r="E84" s="57">
        <v>2.045167524784874</v>
      </c>
      <c r="F84" s="62"/>
      <c r="G84" s="62"/>
    </row>
    <row r="85" spans="1:7" x14ac:dyDescent="0.25">
      <c r="A85" s="53">
        <v>78</v>
      </c>
      <c r="B85" s="62" t="s">
        <v>100</v>
      </c>
      <c r="C85" s="55" t="s">
        <v>231</v>
      </c>
      <c r="D85" s="63">
        <v>4</v>
      </c>
      <c r="E85" s="57">
        <v>2.045167524784874</v>
      </c>
      <c r="F85" s="62"/>
      <c r="G85" s="62"/>
    </row>
    <row r="86" spans="1:7" x14ac:dyDescent="0.25">
      <c r="A86" s="53">
        <v>79</v>
      </c>
      <c r="B86" s="62" t="s">
        <v>101</v>
      </c>
      <c r="C86" s="55" t="s">
        <v>231</v>
      </c>
      <c r="D86" s="63">
        <v>4</v>
      </c>
      <c r="E86" s="57">
        <v>2.045167524784874</v>
      </c>
      <c r="F86" s="62"/>
      <c r="G86" s="62"/>
    </row>
    <row r="87" spans="1:7" x14ac:dyDescent="0.25">
      <c r="A87" s="53">
        <v>80</v>
      </c>
      <c r="B87" s="62" t="s">
        <v>102</v>
      </c>
      <c r="C87" s="55" t="s">
        <v>231</v>
      </c>
      <c r="D87" s="63">
        <v>9</v>
      </c>
      <c r="E87" s="57">
        <v>4.6016269307659661</v>
      </c>
      <c r="F87" s="62"/>
      <c r="G87" s="62"/>
    </row>
    <row r="88" spans="1:7" x14ac:dyDescent="0.25">
      <c r="A88" s="53">
        <v>81</v>
      </c>
      <c r="B88" s="62" t="s">
        <v>103</v>
      </c>
      <c r="C88" s="55" t="s">
        <v>231</v>
      </c>
      <c r="D88" s="63">
        <v>4</v>
      </c>
      <c r="E88" s="57">
        <v>2.045167524784874</v>
      </c>
      <c r="F88" s="62"/>
      <c r="G88" s="62"/>
    </row>
    <row r="89" spans="1:7" x14ac:dyDescent="0.25">
      <c r="A89" s="53">
        <v>82</v>
      </c>
      <c r="B89" s="62" t="s">
        <v>104</v>
      </c>
      <c r="C89" s="55" t="s">
        <v>231</v>
      </c>
      <c r="D89" s="63">
        <v>6</v>
      </c>
      <c r="E89" s="57">
        <v>3.0677512871773112</v>
      </c>
      <c r="F89" s="62"/>
      <c r="G89" s="62"/>
    </row>
    <row r="90" spans="1:7" x14ac:dyDescent="0.25">
      <c r="A90" s="53">
        <v>83</v>
      </c>
      <c r="B90" s="62" t="s">
        <v>105</v>
      </c>
      <c r="C90" s="55" t="s">
        <v>231</v>
      </c>
      <c r="D90" s="63">
        <v>4</v>
      </c>
      <c r="E90" s="57">
        <v>2.045167524784874</v>
      </c>
      <c r="F90" s="62"/>
      <c r="G90" s="62"/>
    </row>
    <row r="91" spans="1:7" x14ac:dyDescent="0.25">
      <c r="A91" s="53">
        <v>84</v>
      </c>
      <c r="B91" s="62" t="s">
        <v>106</v>
      </c>
      <c r="C91" s="55" t="s">
        <v>231</v>
      </c>
      <c r="D91" s="63">
        <v>4</v>
      </c>
      <c r="E91" s="57">
        <v>2.045167524784874</v>
      </c>
      <c r="F91" s="62"/>
      <c r="G91" s="62"/>
    </row>
    <row r="92" spans="1:7" x14ac:dyDescent="0.25">
      <c r="A92" s="53">
        <v>85</v>
      </c>
      <c r="B92" s="62" t="s">
        <v>107</v>
      </c>
      <c r="C92" s="55" t="s">
        <v>231</v>
      </c>
      <c r="D92" s="63">
        <v>6</v>
      </c>
      <c r="E92" s="57">
        <v>3.0677512871773112</v>
      </c>
      <c r="F92" s="62"/>
      <c r="G92" s="62"/>
    </row>
    <row r="93" spans="1:7" x14ac:dyDescent="0.25">
      <c r="A93" s="53">
        <v>86</v>
      </c>
      <c r="B93" s="62" t="s">
        <v>108</v>
      </c>
      <c r="C93" s="55" t="s">
        <v>231</v>
      </c>
      <c r="D93" s="63">
        <v>20</v>
      </c>
      <c r="E93" s="57">
        <v>10.22583762392437</v>
      </c>
      <c r="F93" s="62"/>
      <c r="G93" s="62"/>
    </row>
    <row r="94" spans="1:7" x14ac:dyDescent="0.25">
      <c r="A94" s="53">
        <v>87</v>
      </c>
      <c r="B94" s="62" t="s">
        <v>109</v>
      </c>
      <c r="C94" s="55" t="s">
        <v>231</v>
      </c>
      <c r="D94" s="63">
        <v>16</v>
      </c>
      <c r="E94" s="57">
        <v>8.1806700991394958</v>
      </c>
      <c r="F94" s="62"/>
      <c r="G94" s="62"/>
    </row>
    <row r="95" spans="1:7" x14ac:dyDescent="0.25">
      <c r="A95" s="53">
        <v>88</v>
      </c>
      <c r="B95" s="62" t="s">
        <v>110</v>
      </c>
      <c r="C95" s="55" t="s">
        <v>231</v>
      </c>
      <c r="D95" s="63">
        <v>16</v>
      </c>
      <c r="E95" s="57">
        <v>8.1806700991394958</v>
      </c>
      <c r="F95" s="62"/>
      <c r="G95" s="62"/>
    </row>
    <row r="96" spans="1:7" x14ac:dyDescent="0.25">
      <c r="A96" s="53">
        <v>89</v>
      </c>
      <c r="B96" s="62" t="s">
        <v>111</v>
      </c>
      <c r="C96" s="55" t="s">
        <v>231</v>
      </c>
      <c r="D96" s="63">
        <v>20</v>
      </c>
      <c r="E96" s="57">
        <v>10.22583762392437</v>
      </c>
      <c r="F96" s="62"/>
      <c r="G96" s="62"/>
    </row>
    <row r="97" spans="1:7" x14ac:dyDescent="0.25">
      <c r="A97" s="53">
        <v>90</v>
      </c>
      <c r="B97" s="62" t="s">
        <v>112</v>
      </c>
      <c r="C97" s="55" t="s">
        <v>231</v>
      </c>
      <c r="D97" s="63">
        <v>20</v>
      </c>
      <c r="E97" s="57">
        <v>10.22583762392437</v>
      </c>
      <c r="F97" s="62"/>
      <c r="G97" s="62"/>
    </row>
    <row r="98" spans="1:7" x14ac:dyDescent="0.25">
      <c r="A98" s="53">
        <v>91</v>
      </c>
      <c r="B98" s="62" t="s">
        <v>113</v>
      </c>
      <c r="C98" s="55" t="s">
        <v>231</v>
      </c>
      <c r="D98" s="63">
        <v>18</v>
      </c>
      <c r="E98" s="57">
        <v>9.2032538615319321</v>
      </c>
      <c r="F98" s="62"/>
      <c r="G98" s="62"/>
    </row>
    <row r="99" spans="1:7" x14ac:dyDescent="0.25">
      <c r="A99" s="53">
        <v>92</v>
      </c>
      <c r="B99" s="62" t="s">
        <v>114</v>
      </c>
      <c r="C99" s="55" t="s">
        <v>231</v>
      </c>
      <c r="D99" s="63">
        <v>16</v>
      </c>
      <c r="E99" s="57">
        <v>8.1806700991394958</v>
      </c>
      <c r="F99" s="62"/>
      <c r="G99" s="62"/>
    </row>
    <row r="100" spans="1:7" x14ac:dyDescent="0.25">
      <c r="A100" s="53">
        <v>93</v>
      </c>
      <c r="B100" s="62" t="s">
        <v>115</v>
      </c>
      <c r="C100" s="55" t="s">
        <v>231</v>
      </c>
      <c r="D100" s="63">
        <v>16</v>
      </c>
      <c r="E100" s="57">
        <v>8.1806700991394958</v>
      </c>
      <c r="F100" s="62"/>
      <c r="G100" s="62"/>
    </row>
    <row r="101" spans="1:7" x14ac:dyDescent="0.25">
      <c r="A101" s="53">
        <v>94</v>
      </c>
      <c r="B101" s="62" t="s">
        <v>116</v>
      </c>
      <c r="C101" s="55" t="s">
        <v>231</v>
      </c>
      <c r="D101" s="63">
        <v>16</v>
      </c>
      <c r="E101" s="57">
        <v>8.1806700991394958</v>
      </c>
      <c r="F101" s="62"/>
      <c r="G101" s="62"/>
    </row>
    <row r="102" spans="1:7" x14ac:dyDescent="0.25">
      <c r="A102" s="53">
        <v>95</v>
      </c>
      <c r="B102" s="62" t="s">
        <v>117</v>
      </c>
      <c r="C102" s="55" t="s">
        <v>231</v>
      </c>
      <c r="D102" s="63">
        <v>16</v>
      </c>
      <c r="E102" s="57">
        <v>8.1806700991394958</v>
      </c>
      <c r="F102" s="62"/>
      <c r="G102" s="62"/>
    </row>
    <row r="103" spans="1:7" x14ac:dyDescent="0.25">
      <c r="A103" s="53">
        <v>96</v>
      </c>
      <c r="B103" s="62" t="s">
        <v>118</v>
      </c>
      <c r="C103" s="55" t="s">
        <v>231</v>
      </c>
      <c r="D103" s="63">
        <v>16</v>
      </c>
      <c r="E103" s="57">
        <v>8.1806700991394958</v>
      </c>
      <c r="F103" s="62"/>
      <c r="G103" s="62"/>
    </row>
    <row r="104" spans="1:7" x14ac:dyDescent="0.25">
      <c r="A104" s="53">
        <v>97</v>
      </c>
      <c r="B104" s="62" t="s">
        <v>119</v>
      </c>
      <c r="C104" s="55" t="s">
        <v>231</v>
      </c>
      <c r="D104" s="63">
        <v>16</v>
      </c>
      <c r="E104" s="57">
        <v>8.1806700991394958</v>
      </c>
      <c r="F104" s="62"/>
      <c r="G104" s="62"/>
    </row>
    <row r="105" spans="1:7" x14ac:dyDescent="0.25">
      <c r="A105" s="53">
        <v>98</v>
      </c>
      <c r="B105" s="62" t="s">
        <v>120</v>
      </c>
      <c r="C105" s="55" t="s">
        <v>231</v>
      </c>
      <c r="D105" s="63">
        <v>18</v>
      </c>
      <c r="E105" s="57">
        <v>9.2032538615319321</v>
      </c>
      <c r="F105" s="62"/>
      <c r="G105" s="62"/>
    </row>
    <row r="106" spans="1:7" x14ac:dyDescent="0.25">
      <c r="A106" s="53">
        <v>99</v>
      </c>
      <c r="B106" s="62" t="s">
        <v>121</v>
      </c>
      <c r="C106" s="55" t="s">
        <v>231</v>
      </c>
      <c r="D106" s="63">
        <v>20</v>
      </c>
      <c r="E106" s="57">
        <v>10.22583762392437</v>
      </c>
      <c r="F106" s="62"/>
      <c r="G106" s="62"/>
    </row>
    <row r="107" spans="1:7" x14ac:dyDescent="0.25">
      <c r="A107" s="53">
        <v>100</v>
      </c>
      <c r="B107" s="62" t="s">
        <v>122</v>
      </c>
      <c r="C107" s="55" t="s">
        <v>231</v>
      </c>
      <c r="D107" s="63">
        <v>25</v>
      </c>
      <c r="E107" s="57">
        <v>12.782297029905463</v>
      </c>
      <c r="F107" s="62"/>
      <c r="G107" s="62"/>
    </row>
    <row r="108" spans="1:7" x14ac:dyDescent="0.25">
      <c r="A108" s="53">
        <v>101</v>
      </c>
      <c r="B108" s="62" t="s">
        <v>123</v>
      </c>
      <c r="C108" s="55" t="s">
        <v>231</v>
      </c>
      <c r="D108" s="63">
        <v>19</v>
      </c>
      <c r="E108" s="57">
        <v>9.7145457427281521</v>
      </c>
      <c r="F108" s="62"/>
      <c r="G108" s="62"/>
    </row>
    <row r="109" spans="1:7" x14ac:dyDescent="0.25">
      <c r="A109" s="53">
        <v>102</v>
      </c>
      <c r="B109" s="62" t="s">
        <v>124</v>
      </c>
      <c r="C109" s="55" t="s">
        <v>231</v>
      </c>
      <c r="D109" s="63">
        <v>20</v>
      </c>
      <c r="E109" s="57">
        <v>10.22583762392437</v>
      </c>
      <c r="F109" s="62"/>
      <c r="G109" s="62"/>
    </row>
    <row r="110" spans="1:7" x14ac:dyDescent="0.25">
      <c r="A110" s="53">
        <v>103</v>
      </c>
      <c r="B110" s="62" t="s">
        <v>125</v>
      </c>
      <c r="C110" s="55" t="s">
        <v>231</v>
      </c>
      <c r="D110" s="63">
        <v>19</v>
      </c>
      <c r="E110" s="57">
        <v>9.7145457427281521</v>
      </c>
      <c r="F110" s="62"/>
      <c r="G110" s="62"/>
    </row>
    <row r="111" spans="1:7" x14ac:dyDescent="0.25">
      <c r="A111" s="53">
        <v>104</v>
      </c>
      <c r="B111" s="62" t="s">
        <v>126</v>
      </c>
      <c r="C111" s="55" t="s">
        <v>231</v>
      </c>
      <c r="D111" s="63">
        <v>25</v>
      </c>
      <c r="E111" s="57">
        <v>12.782297029905463</v>
      </c>
      <c r="F111" s="62"/>
      <c r="G111" s="62"/>
    </row>
    <row r="112" spans="1:7" x14ac:dyDescent="0.25">
      <c r="A112" s="53">
        <v>105</v>
      </c>
      <c r="B112" s="62" t="s">
        <v>127</v>
      </c>
      <c r="C112" s="55" t="s">
        <v>231</v>
      </c>
      <c r="D112" s="63">
        <v>25</v>
      </c>
      <c r="E112" s="57">
        <v>12.782297029905463</v>
      </c>
      <c r="F112" s="62"/>
      <c r="G112" s="62"/>
    </row>
    <row r="113" spans="1:7" x14ac:dyDescent="0.25">
      <c r="A113" s="53">
        <v>106</v>
      </c>
      <c r="B113" s="62" t="s">
        <v>128</v>
      </c>
      <c r="C113" s="55" t="s">
        <v>231</v>
      </c>
      <c r="D113" s="63">
        <v>25</v>
      </c>
      <c r="E113" s="57">
        <v>12.782297029905463</v>
      </c>
      <c r="F113" s="62"/>
      <c r="G113" s="62"/>
    </row>
    <row r="114" spans="1:7" x14ac:dyDescent="0.25">
      <c r="A114" s="53">
        <v>107</v>
      </c>
      <c r="B114" s="62" t="s">
        <v>129</v>
      </c>
      <c r="C114" s="55" t="s">
        <v>231</v>
      </c>
      <c r="D114" s="63">
        <v>25</v>
      </c>
      <c r="E114" s="57">
        <v>12.782297029905463</v>
      </c>
      <c r="F114" s="62"/>
      <c r="G114" s="62"/>
    </row>
    <row r="115" spans="1:7" ht="31.5" x14ac:dyDescent="0.25">
      <c r="A115" s="53">
        <v>108</v>
      </c>
      <c r="B115" s="64" t="s">
        <v>234</v>
      </c>
      <c r="C115" s="55" t="s">
        <v>231</v>
      </c>
      <c r="D115" s="63">
        <v>3</v>
      </c>
      <c r="E115" s="57">
        <v>1.5338756435886556</v>
      </c>
      <c r="F115" s="62"/>
      <c r="G115" s="62"/>
    </row>
    <row r="116" spans="1:7" x14ac:dyDescent="0.25">
      <c r="A116" s="53">
        <v>109</v>
      </c>
      <c r="B116" s="62" t="s">
        <v>130</v>
      </c>
      <c r="C116" s="55" t="s">
        <v>231</v>
      </c>
      <c r="D116" s="63">
        <v>2</v>
      </c>
      <c r="E116" s="57">
        <v>1.022583762392437</v>
      </c>
      <c r="F116" s="62"/>
      <c r="G116" s="62"/>
    </row>
    <row r="117" spans="1:7" x14ac:dyDescent="0.25">
      <c r="A117" s="53">
        <v>110</v>
      </c>
      <c r="B117" s="62" t="s">
        <v>131</v>
      </c>
      <c r="C117" s="55" t="s">
        <v>231</v>
      </c>
      <c r="D117" s="63">
        <v>12</v>
      </c>
      <c r="E117" s="57">
        <v>6.1355025743546223</v>
      </c>
      <c r="F117" s="62"/>
      <c r="G117" s="62"/>
    </row>
    <row r="118" spans="1:7" x14ac:dyDescent="0.25">
      <c r="A118" s="53">
        <v>111</v>
      </c>
      <c r="B118" s="62" t="s">
        <v>132</v>
      </c>
      <c r="C118" s="55" t="s">
        <v>231</v>
      </c>
      <c r="D118" s="63">
        <v>4</v>
      </c>
      <c r="E118" s="57">
        <v>2.045167524784874</v>
      </c>
      <c r="F118" s="62"/>
      <c r="G118" s="62"/>
    </row>
    <row r="119" spans="1:7" x14ac:dyDescent="0.25">
      <c r="A119" s="53">
        <v>112</v>
      </c>
      <c r="B119" s="62" t="s">
        <v>133</v>
      </c>
      <c r="C119" s="55" t="s">
        <v>231</v>
      </c>
      <c r="D119" s="63">
        <v>4</v>
      </c>
      <c r="E119" s="57">
        <v>2.045167524784874</v>
      </c>
      <c r="F119" s="62"/>
      <c r="G119" s="62"/>
    </row>
    <row r="120" spans="1:7" x14ac:dyDescent="0.25">
      <c r="A120" s="53">
        <v>113</v>
      </c>
      <c r="B120" s="62" t="s">
        <v>134</v>
      </c>
      <c r="C120" s="55" t="s">
        <v>231</v>
      </c>
      <c r="D120" s="63">
        <v>4</v>
      </c>
      <c r="E120" s="57">
        <v>2.045167524784874</v>
      </c>
      <c r="F120" s="62"/>
      <c r="G120" s="62"/>
    </row>
    <row r="121" spans="1:7" x14ac:dyDescent="0.25">
      <c r="A121" s="53">
        <v>114</v>
      </c>
      <c r="B121" s="62" t="s">
        <v>135</v>
      </c>
      <c r="C121" s="55" t="s">
        <v>231</v>
      </c>
      <c r="D121" s="63">
        <v>4</v>
      </c>
      <c r="E121" s="57">
        <v>2.045167524784874</v>
      </c>
      <c r="F121" s="62"/>
      <c r="G121" s="62"/>
    </row>
    <row r="122" spans="1:7" x14ac:dyDescent="0.25">
      <c r="A122" s="53">
        <v>115</v>
      </c>
      <c r="B122" s="62" t="s">
        <v>136</v>
      </c>
      <c r="C122" s="55" t="s">
        <v>231</v>
      </c>
      <c r="D122" s="63">
        <v>4</v>
      </c>
      <c r="E122" s="57">
        <v>2.045167524784874</v>
      </c>
      <c r="F122" s="62"/>
      <c r="G122" s="62"/>
    </row>
    <row r="123" spans="1:7" x14ac:dyDescent="0.25">
      <c r="A123" s="53">
        <v>116</v>
      </c>
      <c r="B123" s="62" t="s">
        <v>137</v>
      </c>
      <c r="C123" s="55" t="s">
        <v>231</v>
      </c>
      <c r="D123" s="63">
        <v>4</v>
      </c>
      <c r="E123" s="57">
        <v>2.045167524784874</v>
      </c>
      <c r="F123" s="62"/>
      <c r="G123" s="62"/>
    </row>
    <row r="124" spans="1:7" x14ac:dyDescent="0.25">
      <c r="A124" s="53">
        <v>117</v>
      </c>
      <c r="B124" s="62" t="s">
        <v>138</v>
      </c>
      <c r="C124" s="55" t="s">
        <v>231</v>
      </c>
      <c r="D124" s="63">
        <v>9</v>
      </c>
      <c r="E124" s="57">
        <v>4.6016269307659661</v>
      </c>
      <c r="F124" s="62"/>
      <c r="G124" s="62"/>
    </row>
    <row r="125" spans="1:7" x14ac:dyDescent="0.25">
      <c r="A125" s="53">
        <v>118</v>
      </c>
      <c r="B125" s="62" t="s">
        <v>139</v>
      </c>
      <c r="C125" s="55" t="s">
        <v>231</v>
      </c>
      <c r="D125" s="63">
        <v>10</v>
      </c>
      <c r="E125" s="57">
        <v>5.1129188119621851</v>
      </c>
      <c r="F125" s="62"/>
      <c r="G125" s="62"/>
    </row>
    <row r="126" spans="1:7" x14ac:dyDescent="0.25">
      <c r="A126" s="53">
        <v>119</v>
      </c>
      <c r="B126" s="62" t="s">
        <v>140</v>
      </c>
      <c r="C126" s="55" t="s">
        <v>231</v>
      </c>
      <c r="D126" s="63">
        <v>8</v>
      </c>
      <c r="E126" s="57">
        <v>4.0903350495697479</v>
      </c>
      <c r="F126" s="62"/>
      <c r="G126" s="62"/>
    </row>
    <row r="127" spans="1:7" x14ac:dyDescent="0.25">
      <c r="A127" s="53">
        <v>120</v>
      </c>
      <c r="B127" s="62" t="s">
        <v>141</v>
      </c>
      <c r="C127" s="55" t="s">
        <v>231</v>
      </c>
      <c r="D127" s="63">
        <v>5</v>
      </c>
      <c r="E127" s="57">
        <v>2.5564594059810926</v>
      </c>
      <c r="F127" s="62"/>
      <c r="G127" s="62"/>
    </row>
    <row r="128" spans="1:7" x14ac:dyDescent="0.25">
      <c r="A128" s="53">
        <v>121</v>
      </c>
      <c r="B128" s="62" t="s">
        <v>235</v>
      </c>
      <c r="C128" s="55" t="s">
        <v>231</v>
      </c>
      <c r="D128" s="63">
        <v>25</v>
      </c>
      <c r="E128" s="57">
        <v>12.782297029905463</v>
      </c>
      <c r="F128" s="62"/>
      <c r="G128" s="62"/>
    </row>
    <row r="129" spans="1:7" x14ac:dyDescent="0.25">
      <c r="A129" s="53">
        <v>122</v>
      </c>
      <c r="B129" s="64" t="s">
        <v>163</v>
      </c>
      <c r="C129" s="55" t="s">
        <v>231</v>
      </c>
      <c r="D129" s="63">
        <v>50</v>
      </c>
      <c r="E129" s="57">
        <v>25.564594059810926</v>
      </c>
      <c r="F129" s="62"/>
      <c r="G129" s="62"/>
    </row>
    <row r="130" spans="1:7" x14ac:dyDescent="0.25">
      <c r="A130" s="53">
        <v>123</v>
      </c>
      <c r="B130" s="64" t="s">
        <v>164</v>
      </c>
      <c r="C130" s="55" t="s">
        <v>231</v>
      </c>
      <c r="D130" s="63">
        <v>70</v>
      </c>
      <c r="E130" s="57">
        <v>35.790431683735292</v>
      </c>
      <c r="F130" s="62"/>
      <c r="G130" s="62"/>
    </row>
    <row r="131" spans="1:7" x14ac:dyDescent="0.25">
      <c r="A131" s="53">
        <v>124</v>
      </c>
      <c r="B131" s="64" t="s">
        <v>165</v>
      </c>
      <c r="C131" s="55" t="s">
        <v>231</v>
      </c>
      <c r="D131" s="63">
        <v>80</v>
      </c>
      <c r="E131" s="57">
        <v>40.903350495697481</v>
      </c>
      <c r="F131" s="62"/>
      <c r="G131" s="62"/>
    </row>
    <row r="132" spans="1:7" x14ac:dyDescent="0.25">
      <c r="A132" s="53">
        <v>125</v>
      </c>
      <c r="B132" s="64" t="s">
        <v>166</v>
      </c>
      <c r="C132" s="55" t="s">
        <v>231</v>
      </c>
      <c r="D132" s="63">
        <v>100</v>
      </c>
      <c r="E132" s="57">
        <v>51.129188119621851</v>
      </c>
      <c r="F132" s="62"/>
      <c r="G132" s="62"/>
    </row>
    <row r="133" spans="1:7" x14ac:dyDescent="0.25">
      <c r="A133" s="53">
        <v>126</v>
      </c>
      <c r="B133" s="62" t="s">
        <v>142</v>
      </c>
      <c r="C133" s="55" t="s">
        <v>231</v>
      </c>
      <c r="D133" s="63">
        <v>60</v>
      </c>
      <c r="E133" s="57">
        <v>30.677512871773111</v>
      </c>
      <c r="F133" s="62"/>
      <c r="G133" s="62"/>
    </row>
    <row r="134" spans="1:7" x14ac:dyDescent="0.25">
      <c r="A134" s="53">
        <v>127</v>
      </c>
      <c r="B134" s="62" t="s">
        <v>143</v>
      </c>
      <c r="C134" s="55" t="s">
        <v>231</v>
      </c>
      <c r="D134" s="63">
        <v>70</v>
      </c>
      <c r="E134" s="57">
        <v>35.790431683735292</v>
      </c>
      <c r="F134" s="62"/>
      <c r="G134" s="62"/>
    </row>
    <row r="135" spans="1:7" x14ac:dyDescent="0.25">
      <c r="A135" s="53">
        <v>128</v>
      </c>
      <c r="B135" s="62" t="s">
        <v>144</v>
      </c>
      <c r="C135" s="55" t="s">
        <v>231</v>
      </c>
      <c r="D135" s="63">
        <v>60</v>
      </c>
      <c r="E135" s="57">
        <v>30.677512871773111</v>
      </c>
      <c r="F135" s="62"/>
      <c r="G135" s="62"/>
    </row>
    <row r="136" spans="1:7" x14ac:dyDescent="0.25">
      <c r="A136" s="53">
        <v>129</v>
      </c>
      <c r="B136" s="62" t="s">
        <v>145</v>
      </c>
      <c r="C136" s="55" t="s">
        <v>231</v>
      </c>
      <c r="D136" s="63">
        <v>60</v>
      </c>
      <c r="E136" s="57">
        <v>30.677512871773111</v>
      </c>
      <c r="F136" s="62"/>
      <c r="G136" s="62"/>
    </row>
    <row r="137" spans="1:7" x14ac:dyDescent="0.25">
      <c r="A137" s="53">
        <v>130</v>
      </c>
      <c r="B137" s="62" t="s">
        <v>146</v>
      </c>
      <c r="C137" s="55" t="s">
        <v>231</v>
      </c>
      <c r="D137" s="63">
        <v>90</v>
      </c>
      <c r="E137" s="57">
        <v>46.016269307659663</v>
      </c>
      <c r="F137" s="62"/>
      <c r="G137" s="62"/>
    </row>
    <row r="138" spans="1:7" x14ac:dyDescent="0.25">
      <c r="A138" s="53">
        <v>131</v>
      </c>
      <c r="B138" s="62" t="s">
        <v>147</v>
      </c>
      <c r="C138" s="55" t="s">
        <v>231</v>
      </c>
      <c r="D138" s="63">
        <v>60</v>
      </c>
      <c r="E138" s="57">
        <v>30.677512871773111</v>
      </c>
      <c r="F138" s="62"/>
      <c r="G138" s="62"/>
    </row>
    <row r="139" spans="1:7" x14ac:dyDescent="0.25">
      <c r="A139" s="53">
        <v>132</v>
      </c>
      <c r="B139" s="62" t="s">
        <v>148</v>
      </c>
      <c r="C139" s="55" t="s">
        <v>231</v>
      </c>
      <c r="D139" s="63">
        <v>60</v>
      </c>
      <c r="E139" s="57">
        <v>30.677512871773111</v>
      </c>
      <c r="F139" s="62"/>
      <c r="G139" s="62"/>
    </row>
    <row r="140" spans="1:7" x14ac:dyDescent="0.25">
      <c r="A140" s="53">
        <v>133</v>
      </c>
      <c r="B140" s="64" t="s">
        <v>167</v>
      </c>
      <c r="C140" s="55" t="s">
        <v>231</v>
      </c>
      <c r="D140" s="63">
        <v>20</v>
      </c>
      <c r="E140" s="57">
        <v>10.22583762392437</v>
      </c>
      <c r="F140" s="62"/>
      <c r="G140" s="62"/>
    </row>
    <row r="141" spans="1:7" x14ac:dyDescent="0.25">
      <c r="A141" s="53">
        <v>134</v>
      </c>
      <c r="B141" s="62" t="s">
        <v>149</v>
      </c>
      <c r="C141" s="55" t="s">
        <v>231</v>
      </c>
      <c r="D141" s="63">
        <v>20</v>
      </c>
      <c r="E141" s="57">
        <v>10.22583762392437</v>
      </c>
      <c r="F141" s="62"/>
      <c r="G141" s="62"/>
    </row>
    <row r="142" spans="1:7" x14ac:dyDescent="0.25">
      <c r="A142" s="53">
        <v>135</v>
      </c>
      <c r="B142" s="62" t="s">
        <v>150</v>
      </c>
      <c r="C142" s="55" t="s">
        <v>231</v>
      </c>
      <c r="D142" s="63">
        <v>30</v>
      </c>
      <c r="E142" s="57">
        <v>15.338756435886555</v>
      </c>
      <c r="F142" s="62"/>
      <c r="G142" s="62"/>
    </row>
    <row r="143" spans="1:7" x14ac:dyDescent="0.25">
      <c r="A143" s="53">
        <v>136</v>
      </c>
      <c r="B143" s="62" t="s">
        <v>151</v>
      </c>
      <c r="C143" s="55" t="s">
        <v>231</v>
      </c>
      <c r="D143" s="63">
        <v>30</v>
      </c>
      <c r="E143" s="57">
        <v>15.338756435886555</v>
      </c>
      <c r="F143" s="62"/>
      <c r="G143" s="62"/>
    </row>
    <row r="144" spans="1:7" x14ac:dyDescent="0.25">
      <c r="A144" s="53">
        <v>137</v>
      </c>
      <c r="B144" s="62" t="s">
        <v>236</v>
      </c>
      <c r="C144" s="55" t="s">
        <v>231</v>
      </c>
      <c r="D144" s="63">
        <v>50</v>
      </c>
      <c r="E144" s="57">
        <v>25.564594059810926</v>
      </c>
      <c r="F144" s="62"/>
      <c r="G144" s="62"/>
    </row>
    <row r="145" spans="1:7" x14ac:dyDescent="0.25">
      <c r="A145" s="53">
        <v>138</v>
      </c>
      <c r="B145" s="62" t="s">
        <v>237</v>
      </c>
      <c r="C145" s="55" t="s">
        <v>231</v>
      </c>
      <c r="D145" s="63">
        <v>250</v>
      </c>
      <c r="E145" s="57">
        <v>127.82297029905462</v>
      </c>
      <c r="F145" s="62"/>
      <c r="G145" s="62"/>
    </row>
    <row r="146" spans="1:7" x14ac:dyDescent="0.25">
      <c r="A146" s="53">
        <v>139</v>
      </c>
      <c r="B146" s="62" t="s">
        <v>152</v>
      </c>
      <c r="C146" s="55" t="s">
        <v>231</v>
      </c>
      <c r="D146" s="63">
        <v>40</v>
      </c>
      <c r="E146" s="57">
        <v>20.45167524784874</v>
      </c>
      <c r="F146" s="62"/>
      <c r="G146" s="62"/>
    </row>
    <row r="147" spans="1:7" x14ac:dyDescent="0.25">
      <c r="A147" s="53">
        <v>140</v>
      </c>
      <c r="B147" s="62" t="s">
        <v>153</v>
      </c>
      <c r="C147" s="55" t="s">
        <v>231</v>
      </c>
      <c r="D147" s="63">
        <v>50</v>
      </c>
      <c r="E147" s="57">
        <v>25.564594059810926</v>
      </c>
      <c r="F147" s="62"/>
      <c r="G147" s="62"/>
    </row>
    <row r="148" spans="1:7" x14ac:dyDescent="0.25">
      <c r="A148" s="53">
        <v>141</v>
      </c>
      <c r="B148" s="62" t="s">
        <v>154</v>
      </c>
      <c r="C148" s="55" t="s">
        <v>231</v>
      </c>
      <c r="D148" s="63">
        <v>60</v>
      </c>
      <c r="E148" s="57">
        <v>30.677512871773111</v>
      </c>
      <c r="F148" s="62"/>
      <c r="G148" s="62"/>
    </row>
    <row r="149" spans="1:7" x14ac:dyDescent="0.25">
      <c r="A149" s="53">
        <v>142</v>
      </c>
      <c r="B149" s="62" t="s">
        <v>238</v>
      </c>
      <c r="C149" s="55" t="s">
        <v>231</v>
      </c>
      <c r="D149" s="63">
        <v>30</v>
      </c>
      <c r="E149" s="57">
        <v>15.338756435886555</v>
      </c>
      <c r="F149" s="62"/>
      <c r="G149" s="62"/>
    </row>
    <row r="150" spans="1:7" x14ac:dyDescent="0.25">
      <c r="A150" s="53">
        <v>143</v>
      </c>
      <c r="B150" s="62" t="s">
        <v>155</v>
      </c>
      <c r="C150" s="55" t="s">
        <v>231</v>
      </c>
      <c r="D150" s="63">
        <v>60</v>
      </c>
      <c r="E150" s="57">
        <v>30.677512871773111</v>
      </c>
      <c r="F150" s="62"/>
      <c r="G150" s="62"/>
    </row>
    <row r="151" spans="1:7" x14ac:dyDescent="0.25">
      <c r="A151" s="53">
        <v>144</v>
      </c>
      <c r="B151" s="62" t="s">
        <v>239</v>
      </c>
      <c r="C151" s="55" t="s">
        <v>231</v>
      </c>
      <c r="D151" s="63">
        <v>140</v>
      </c>
      <c r="E151" s="57">
        <v>71.580863367470585</v>
      </c>
      <c r="F151" s="62"/>
      <c r="G151" s="62"/>
    </row>
    <row r="152" spans="1:7" x14ac:dyDescent="0.25">
      <c r="A152" s="53">
        <v>145</v>
      </c>
      <c r="B152" s="62" t="s">
        <v>156</v>
      </c>
      <c r="C152" s="55" t="s">
        <v>231</v>
      </c>
      <c r="D152" s="63">
        <v>250</v>
      </c>
      <c r="E152" s="57">
        <v>127.82297029905462</v>
      </c>
      <c r="F152" s="62"/>
      <c r="G152" s="62"/>
    </row>
    <row r="153" spans="1:7" x14ac:dyDescent="0.25">
      <c r="A153" s="53">
        <v>146</v>
      </c>
      <c r="B153" s="62" t="s">
        <v>157</v>
      </c>
      <c r="C153" s="55" t="s">
        <v>231</v>
      </c>
      <c r="D153" s="63">
        <v>300</v>
      </c>
      <c r="E153" s="57">
        <v>153.38756435886555</v>
      </c>
      <c r="F153" s="62"/>
      <c r="G153" s="62"/>
    </row>
    <row r="154" spans="1:7" x14ac:dyDescent="0.25">
      <c r="A154" s="53">
        <v>147</v>
      </c>
      <c r="B154" s="64" t="s">
        <v>240</v>
      </c>
      <c r="C154" s="55" t="s">
        <v>231</v>
      </c>
      <c r="D154" s="63">
        <v>110</v>
      </c>
      <c r="E154" s="57">
        <v>56.242106931584033</v>
      </c>
      <c r="F154" s="62"/>
      <c r="G154" s="62"/>
    </row>
    <row r="155" spans="1:7" ht="31.5" x14ac:dyDescent="0.25">
      <c r="A155" s="53">
        <v>148</v>
      </c>
      <c r="B155" s="64" t="s">
        <v>158</v>
      </c>
      <c r="C155" s="55" t="s">
        <v>231</v>
      </c>
      <c r="D155" s="63">
        <v>200</v>
      </c>
      <c r="E155" s="57">
        <v>102.2583762392437</v>
      </c>
      <c r="F155" s="62"/>
      <c r="G155" s="62"/>
    </row>
    <row r="156" spans="1:7" x14ac:dyDescent="0.25">
      <c r="A156" s="53">
        <v>149</v>
      </c>
      <c r="B156" s="62" t="s">
        <v>159</v>
      </c>
      <c r="C156" s="55" t="s">
        <v>231</v>
      </c>
      <c r="D156" s="63">
        <v>200</v>
      </c>
      <c r="E156" s="57">
        <v>102.2583762392437</v>
      </c>
      <c r="F156" s="62"/>
      <c r="G156" s="62"/>
    </row>
    <row r="157" spans="1:7" ht="31.5" x14ac:dyDescent="0.25">
      <c r="A157" s="53">
        <v>150</v>
      </c>
      <c r="B157" s="64" t="s">
        <v>160</v>
      </c>
      <c r="C157" s="55" t="s">
        <v>231</v>
      </c>
      <c r="D157" s="63">
        <v>300</v>
      </c>
      <c r="E157" s="57">
        <v>153.38756435886555</v>
      </c>
      <c r="F157" s="62"/>
      <c r="G157" s="62"/>
    </row>
    <row r="158" spans="1:7" x14ac:dyDescent="0.25">
      <c r="A158" s="53">
        <v>151</v>
      </c>
      <c r="B158" s="62" t="s">
        <v>161</v>
      </c>
      <c r="C158" s="55" t="s">
        <v>231</v>
      </c>
      <c r="D158" s="63">
        <v>300</v>
      </c>
      <c r="E158" s="57">
        <v>153.38756435886555</v>
      </c>
      <c r="F158" s="62"/>
      <c r="G158" s="62"/>
    </row>
    <row r="159" spans="1:7" x14ac:dyDescent="0.25">
      <c r="A159" s="53">
        <v>152</v>
      </c>
      <c r="B159" s="64" t="s">
        <v>162</v>
      </c>
      <c r="C159" s="55" t="s">
        <v>231</v>
      </c>
      <c r="D159" s="63">
        <v>450</v>
      </c>
      <c r="E159" s="57">
        <v>230.08134653829833</v>
      </c>
      <c r="F159" s="62"/>
      <c r="G159" s="62"/>
    </row>
    <row r="160" spans="1:7" x14ac:dyDescent="0.25">
      <c r="A160" s="53">
        <v>153</v>
      </c>
      <c r="B160" s="62" t="s">
        <v>168</v>
      </c>
      <c r="C160" s="55" t="s">
        <v>231</v>
      </c>
      <c r="D160" s="63">
        <v>250</v>
      </c>
      <c r="E160" s="57">
        <v>127.82297029905462</v>
      </c>
      <c r="F160" s="62"/>
      <c r="G160" s="62"/>
    </row>
    <row r="161" spans="1:7" x14ac:dyDescent="0.25">
      <c r="A161" s="53">
        <v>154</v>
      </c>
      <c r="B161" s="62" t="s">
        <v>169</v>
      </c>
      <c r="C161" s="55" t="s">
        <v>231</v>
      </c>
      <c r="D161" s="63">
        <v>250</v>
      </c>
      <c r="E161" s="57">
        <v>127.82297029905462</v>
      </c>
      <c r="F161" s="62"/>
      <c r="G161" s="62"/>
    </row>
    <row r="162" spans="1:7" x14ac:dyDescent="0.25">
      <c r="A162" s="53">
        <v>155</v>
      </c>
      <c r="B162" s="62" t="s">
        <v>170</v>
      </c>
      <c r="C162" s="55" t="s">
        <v>231</v>
      </c>
      <c r="D162" s="63">
        <v>200</v>
      </c>
      <c r="E162" s="57">
        <v>102.2583762392437</v>
      </c>
      <c r="F162" s="62"/>
      <c r="G162" s="62"/>
    </row>
    <row r="163" spans="1:7" x14ac:dyDescent="0.25">
      <c r="A163" s="53">
        <v>156</v>
      </c>
      <c r="B163" s="62" t="s">
        <v>171</v>
      </c>
      <c r="C163" s="55" t="s">
        <v>231</v>
      </c>
      <c r="D163" s="63">
        <v>200</v>
      </c>
      <c r="E163" s="57">
        <v>102.2583762392437</v>
      </c>
      <c r="F163" s="62"/>
      <c r="G163" s="62"/>
    </row>
    <row r="164" spans="1:7" x14ac:dyDescent="0.25">
      <c r="A164" s="53">
        <v>157</v>
      </c>
      <c r="B164" s="62" t="s">
        <v>172</v>
      </c>
      <c r="C164" s="55" t="s">
        <v>231</v>
      </c>
      <c r="D164" s="63">
        <v>250</v>
      </c>
      <c r="E164" s="57">
        <v>127.82297029905462</v>
      </c>
      <c r="F164" s="62"/>
      <c r="G164" s="62"/>
    </row>
    <row r="165" spans="1:7" x14ac:dyDescent="0.25">
      <c r="A165" s="53">
        <v>158</v>
      </c>
      <c r="B165" s="62" t="s">
        <v>173</v>
      </c>
      <c r="C165" s="55" t="s">
        <v>231</v>
      </c>
      <c r="D165" s="63">
        <v>250</v>
      </c>
      <c r="E165" s="57">
        <v>127.82297029905462</v>
      </c>
      <c r="F165" s="62"/>
      <c r="G165" s="62"/>
    </row>
    <row r="166" spans="1:7" x14ac:dyDescent="0.25">
      <c r="A166" s="53">
        <v>159</v>
      </c>
      <c r="B166" s="62" t="s">
        <v>174</v>
      </c>
      <c r="C166" s="55" t="s">
        <v>231</v>
      </c>
      <c r="D166" s="63">
        <v>250</v>
      </c>
      <c r="E166" s="57">
        <v>127.82297029905462</v>
      </c>
      <c r="F166" s="62"/>
      <c r="G166" s="62"/>
    </row>
    <row r="167" spans="1:7" x14ac:dyDescent="0.25">
      <c r="A167" s="53">
        <v>160</v>
      </c>
      <c r="B167" s="62" t="s">
        <v>175</v>
      </c>
      <c r="C167" s="55" t="s">
        <v>231</v>
      </c>
      <c r="D167" s="63">
        <v>250</v>
      </c>
      <c r="E167" s="57">
        <v>127.82297029905462</v>
      </c>
      <c r="F167" s="62"/>
      <c r="G167" s="62"/>
    </row>
    <row r="168" spans="1:7" x14ac:dyDescent="0.25">
      <c r="A168" s="53">
        <v>161</v>
      </c>
      <c r="B168" s="62" t="s">
        <v>176</v>
      </c>
      <c r="C168" s="55" t="s">
        <v>231</v>
      </c>
      <c r="D168" s="63">
        <v>250</v>
      </c>
      <c r="E168" s="57">
        <v>127.82297029905462</v>
      </c>
      <c r="F168" s="62"/>
      <c r="G168" s="62"/>
    </row>
    <row r="169" spans="1:7" x14ac:dyDescent="0.25">
      <c r="A169" s="53">
        <v>162</v>
      </c>
      <c r="B169" s="62" t="s">
        <v>177</v>
      </c>
      <c r="C169" s="55" t="s">
        <v>231</v>
      </c>
      <c r="D169" s="63">
        <v>250</v>
      </c>
      <c r="E169" s="57">
        <v>127.82297029905462</v>
      </c>
      <c r="F169" s="62"/>
      <c r="G169" s="62"/>
    </row>
    <row r="170" spans="1:7" x14ac:dyDescent="0.25">
      <c r="A170" s="53">
        <v>163</v>
      </c>
      <c r="B170" s="62" t="s">
        <v>178</v>
      </c>
      <c r="C170" s="55" t="s">
        <v>231</v>
      </c>
      <c r="D170" s="63">
        <v>250</v>
      </c>
      <c r="E170" s="57">
        <v>127.82297029905462</v>
      </c>
      <c r="F170" s="62"/>
      <c r="G170" s="62"/>
    </row>
    <row r="171" spans="1:7" x14ac:dyDescent="0.25">
      <c r="A171" s="53">
        <v>164</v>
      </c>
      <c r="B171" s="62" t="s">
        <v>179</v>
      </c>
      <c r="C171" s="55" t="s">
        <v>231</v>
      </c>
      <c r="D171" s="63">
        <v>80</v>
      </c>
      <c r="E171" s="57">
        <v>40.903350495697481</v>
      </c>
      <c r="F171" s="62"/>
      <c r="G171" s="62"/>
    </row>
    <row r="172" spans="1:7" x14ac:dyDescent="0.25">
      <c r="A172" s="53">
        <v>165</v>
      </c>
      <c r="B172" s="62" t="s">
        <v>180</v>
      </c>
      <c r="C172" s="55" t="s">
        <v>231</v>
      </c>
      <c r="D172" s="63">
        <v>500</v>
      </c>
      <c r="E172" s="57">
        <v>255.64594059810923</v>
      </c>
      <c r="F172" s="62"/>
      <c r="G172" s="62"/>
    </row>
    <row r="173" spans="1:7" x14ac:dyDescent="0.25">
      <c r="A173" s="53">
        <v>166</v>
      </c>
      <c r="B173" s="62" t="s">
        <v>181</v>
      </c>
      <c r="C173" s="55" t="s">
        <v>231</v>
      </c>
      <c r="D173" s="63">
        <v>500</v>
      </c>
      <c r="E173" s="57">
        <v>255.64594059810923</v>
      </c>
      <c r="F173" s="62"/>
      <c r="G173" s="62"/>
    </row>
    <row r="174" spans="1:7" x14ac:dyDescent="0.25">
      <c r="A174" s="53">
        <v>167</v>
      </c>
      <c r="B174" s="62" t="s">
        <v>182</v>
      </c>
      <c r="C174" s="55" t="s">
        <v>231</v>
      </c>
      <c r="D174" s="63">
        <v>500</v>
      </c>
      <c r="E174" s="57">
        <v>255.64594059810923</v>
      </c>
      <c r="F174" s="62"/>
      <c r="G174" s="62"/>
    </row>
    <row r="175" spans="1:7" x14ac:dyDescent="0.25">
      <c r="A175" s="53">
        <v>168</v>
      </c>
      <c r="B175" s="62" t="s">
        <v>183</v>
      </c>
      <c r="C175" s="55" t="s">
        <v>231</v>
      </c>
      <c r="D175" s="63">
        <v>500</v>
      </c>
      <c r="E175" s="57">
        <v>255.64594059810923</v>
      </c>
      <c r="F175" s="62"/>
      <c r="G175" s="62"/>
    </row>
    <row r="176" spans="1:7" x14ac:dyDescent="0.25">
      <c r="A176" s="53">
        <v>169</v>
      </c>
      <c r="B176" s="62" t="s">
        <v>184</v>
      </c>
      <c r="C176" s="55" t="s">
        <v>231</v>
      </c>
      <c r="D176" s="63">
        <v>500</v>
      </c>
      <c r="E176" s="57">
        <v>255.64594059810923</v>
      </c>
      <c r="F176" s="62"/>
      <c r="G176" s="62"/>
    </row>
    <row r="177" spans="1:7" x14ac:dyDescent="0.25">
      <c r="A177" s="53">
        <v>170</v>
      </c>
      <c r="B177" s="62" t="s">
        <v>185</v>
      </c>
      <c r="C177" s="55" t="s">
        <v>231</v>
      </c>
      <c r="D177" s="63">
        <v>500</v>
      </c>
      <c r="E177" s="57">
        <v>255.64594059810923</v>
      </c>
      <c r="F177" s="62"/>
      <c r="G177" s="62"/>
    </row>
    <row r="178" spans="1:7" x14ac:dyDescent="0.25">
      <c r="A178" s="53">
        <v>171</v>
      </c>
      <c r="B178" s="62" t="s">
        <v>186</v>
      </c>
      <c r="C178" s="55" t="s">
        <v>231</v>
      </c>
      <c r="D178" s="63">
        <v>500</v>
      </c>
      <c r="E178" s="57">
        <v>255.64594059810923</v>
      </c>
      <c r="F178" s="62"/>
      <c r="G178" s="62"/>
    </row>
    <row r="179" spans="1:7" x14ac:dyDescent="0.25">
      <c r="A179" s="53">
        <v>172</v>
      </c>
      <c r="B179" s="62" t="s">
        <v>187</v>
      </c>
      <c r="C179" s="55" t="s">
        <v>231</v>
      </c>
      <c r="D179" s="63">
        <v>500</v>
      </c>
      <c r="E179" s="57">
        <v>255.64594059810923</v>
      </c>
      <c r="F179" s="62"/>
      <c r="G179" s="62"/>
    </row>
    <row r="180" spans="1:7" x14ac:dyDescent="0.25">
      <c r="A180" s="53">
        <v>173</v>
      </c>
      <c r="B180" s="62" t="s">
        <v>188</v>
      </c>
      <c r="C180" s="55" t="s">
        <v>231</v>
      </c>
      <c r="D180" s="63">
        <v>50</v>
      </c>
      <c r="E180" s="57">
        <v>25.564594059810926</v>
      </c>
      <c r="F180" s="62"/>
      <c r="G180" s="62"/>
    </row>
    <row r="181" spans="1:7" ht="15.75" customHeight="1" x14ac:dyDescent="0.25">
      <c r="A181" s="53">
        <v>174</v>
      </c>
      <c r="B181" s="62" t="s">
        <v>189</v>
      </c>
      <c r="C181" s="55" t="s">
        <v>231</v>
      </c>
      <c r="D181" s="63">
        <v>70</v>
      </c>
      <c r="E181" s="57">
        <v>35.790431683735292</v>
      </c>
      <c r="F181" s="62"/>
      <c r="G181" s="62"/>
    </row>
    <row r="182" spans="1:7" x14ac:dyDescent="0.25">
      <c r="A182" s="53">
        <v>175</v>
      </c>
      <c r="B182" s="62" t="s">
        <v>190</v>
      </c>
      <c r="C182" s="55" t="s">
        <v>231</v>
      </c>
      <c r="D182" s="63">
        <v>50</v>
      </c>
      <c r="E182" s="57">
        <v>25.564594059810926</v>
      </c>
      <c r="F182" s="62"/>
      <c r="G182" s="62"/>
    </row>
    <row r="183" spans="1:7" x14ac:dyDescent="0.25">
      <c r="A183" s="53">
        <v>176</v>
      </c>
      <c r="B183" s="62" t="s">
        <v>194</v>
      </c>
      <c r="C183" s="55" t="s">
        <v>231</v>
      </c>
      <c r="D183" s="63">
        <v>100</v>
      </c>
      <c r="E183" s="57">
        <v>51.129188119621851</v>
      </c>
      <c r="F183" s="62"/>
      <c r="G183" s="62"/>
    </row>
    <row r="184" spans="1:7" x14ac:dyDescent="0.25">
      <c r="A184" s="53">
        <v>177</v>
      </c>
      <c r="B184" s="62" t="s">
        <v>191</v>
      </c>
      <c r="C184" s="55" t="s">
        <v>231</v>
      </c>
      <c r="D184" s="63">
        <v>40</v>
      </c>
      <c r="E184" s="57">
        <v>20.45167524784874</v>
      </c>
      <c r="F184" s="62"/>
      <c r="G184" s="62"/>
    </row>
    <row r="185" spans="1:7" x14ac:dyDescent="0.25">
      <c r="A185" s="53">
        <v>178</v>
      </c>
      <c r="B185" s="62" t="s">
        <v>192</v>
      </c>
      <c r="C185" s="55" t="s">
        <v>231</v>
      </c>
      <c r="D185" s="63">
        <v>30</v>
      </c>
      <c r="E185" s="57">
        <v>15.338756435886555</v>
      </c>
      <c r="F185" s="62"/>
      <c r="G185" s="62"/>
    </row>
    <row r="186" spans="1:7" x14ac:dyDescent="0.25">
      <c r="A186" s="53">
        <v>179</v>
      </c>
      <c r="B186" s="62" t="s">
        <v>193</v>
      </c>
      <c r="C186" s="55" t="s">
        <v>231</v>
      </c>
      <c r="D186" s="63">
        <v>40</v>
      </c>
      <c r="E186" s="57">
        <v>20.45167524784874</v>
      </c>
      <c r="F186" s="62"/>
      <c r="G186" s="62"/>
    </row>
    <row r="187" spans="1:7" x14ac:dyDescent="0.25">
      <c r="A187" s="53">
        <v>182</v>
      </c>
      <c r="B187" s="62" t="s">
        <v>195</v>
      </c>
      <c r="C187" s="55" t="s">
        <v>231</v>
      </c>
      <c r="D187" s="63">
        <v>170</v>
      </c>
      <c r="E187" s="57">
        <v>86.919619803357151</v>
      </c>
      <c r="F187" s="62"/>
      <c r="G187" s="62"/>
    </row>
    <row r="188" spans="1:7" x14ac:dyDescent="0.25">
      <c r="A188" s="53">
        <v>183</v>
      </c>
      <c r="B188" s="62" t="s">
        <v>196</v>
      </c>
      <c r="C188" s="55" t="s">
        <v>231</v>
      </c>
      <c r="D188" s="63">
        <v>400</v>
      </c>
      <c r="E188" s="57">
        <v>204.5167524784874</v>
      </c>
      <c r="F188" s="62"/>
      <c r="G188" s="62"/>
    </row>
    <row r="189" spans="1:7" x14ac:dyDescent="0.25">
      <c r="A189" s="53">
        <v>184</v>
      </c>
      <c r="B189" s="62" t="s">
        <v>197</v>
      </c>
      <c r="C189" s="55" t="s">
        <v>231</v>
      </c>
      <c r="D189" s="63">
        <v>80</v>
      </c>
      <c r="E189" s="57">
        <v>40.903350495697481</v>
      </c>
      <c r="F189" s="62"/>
      <c r="G189" s="62"/>
    </row>
    <row r="190" spans="1:7" x14ac:dyDescent="0.25">
      <c r="A190" s="53">
        <v>185</v>
      </c>
      <c r="B190" s="62" t="s">
        <v>198</v>
      </c>
      <c r="C190" s="55" t="s">
        <v>231</v>
      </c>
      <c r="D190" s="63">
        <v>35</v>
      </c>
      <c r="E190" s="57">
        <v>17.895215841867646</v>
      </c>
      <c r="F190" s="62"/>
      <c r="G190" s="62"/>
    </row>
    <row r="191" spans="1:7" x14ac:dyDescent="0.25">
      <c r="A191" s="53">
        <v>186</v>
      </c>
      <c r="B191" s="62" t="s">
        <v>244</v>
      </c>
      <c r="C191" s="55" t="s">
        <v>231</v>
      </c>
      <c r="D191" s="63">
        <v>30</v>
      </c>
      <c r="E191" s="57">
        <v>15.338756435886555</v>
      </c>
      <c r="F191" s="62"/>
      <c r="G191" s="62"/>
    </row>
    <row r="192" spans="1:7" x14ac:dyDescent="0.25">
      <c r="A192" s="53">
        <v>187</v>
      </c>
      <c r="B192" s="62" t="s">
        <v>199</v>
      </c>
      <c r="C192" s="55" t="s">
        <v>231</v>
      </c>
      <c r="D192" s="63">
        <v>24</v>
      </c>
      <c r="E192" s="57">
        <v>12.271005148709245</v>
      </c>
      <c r="F192" s="62"/>
      <c r="G192" s="62"/>
    </row>
    <row r="193" spans="1:7" x14ac:dyDescent="0.25">
      <c r="A193" s="53">
        <v>188</v>
      </c>
      <c r="B193" s="62" t="s">
        <v>200</v>
      </c>
      <c r="C193" s="55" t="s">
        <v>231</v>
      </c>
      <c r="D193" s="63">
        <v>720</v>
      </c>
      <c r="E193" s="57">
        <v>368.1301544612773</v>
      </c>
      <c r="F193" s="62"/>
      <c r="G193" s="62"/>
    </row>
    <row r="194" spans="1:7" x14ac:dyDescent="0.25">
      <c r="A194" s="53">
        <v>189</v>
      </c>
      <c r="B194" s="62" t="s">
        <v>201</v>
      </c>
      <c r="C194" s="55" t="s">
        <v>231</v>
      </c>
      <c r="D194" s="63">
        <v>1200</v>
      </c>
      <c r="E194" s="57">
        <v>613.55025743546219</v>
      </c>
      <c r="F194" s="62"/>
      <c r="G194" s="62"/>
    </row>
    <row r="195" spans="1:7" x14ac:dyDescent="0.25">
      <c r="A195" s="53">
        <v>190</v>
      </c>
      <c r="B195" s="62" t="s">
        <v>202</v>
      </c>
      <c r="C195" s="55" t="s">
        <v>231</v>
      </c>
      <c r="D195" s="63">
        <v>600</v>
      </c>
      <c r="E195" s="57">
        <v>306.77512871773109</v>
      </c>
      <c r="F195" s="62"/>
      <c r="G195" s="62"/>
    </row>
    <row r="196" spans="1:7" ht="47.25" x14ac:dyDescent="0.25">
      <c r="A196" s="53">
        <v>191</v>
      </c>
      <c r="B196" s="62" t="s">
        <v>203</v>
      </c>
      <c r="C196" s="55" t="s">
        <v>231</v>
      </c>
      <c r="D196" s="65" t="s">
        <v>242</v>
      </c>
      <c r="E196" s="66" t="s">
        <v>250</v>
      </c>
      <c r="F196" s="62"/>
      <c r="G196" s="62"/>
    </row>
    <row r="197" spans="1:7" ht="31.5" x14ac:dyDescent="0.25">
      <c r="A197" s="53">
        <v>192</v>
      </c>
      <c r="B197" s="62" t="s">
        <v>204</v>
      </c>
      <c r="C197" s="55" t="s">
        <v>231</v>
      </c>
      <c r="D197" s="65" t="s">
        <v>243</v>
      </c>
      <c r="E197" s="66" t="s">
        <v>251</v>
      </c>
      <c r="F197" s="62"/>
      <c r="G197" s="62"/>
    </row>
    <row r="198" spans="1:7" x14ac:dyDescent="0.25">
      <c r="A198" s="53">
        <v>193</v>
      </c>
      <c r="B198" s="62" t="s">
        <v>241</v>
      </c>
      <c r="C198" s="55" t="s">
        <v>231</v>
      </c>
      <c r="D198" s="63">
        <v>24</v>
      </c>
      <c r="E198" s="57">
        <v>12.271005148709245</v>
      </c>
      <c r="F198" s="62"/>
      <c r="G198" s="62"/>
    </row>
    <row r="199" spans="1:7" ht="31.5" x14ac:dyDescent="0.25">
      <c r="A199" s="53">
        <v>194</v>
      </c>
      <c r="B199" s="62" t="s">
        <v>205</v>
      </c>
      <c r="C199" s="55" t="s">
        <v>232</v>
      </c>
      <c r="D199" s="63">
        <v>240</v>
      </c>
      <c r="E199" s="57">
        <v>122.71005148709244</v>
      </c>
      <c r="F199" s="62"/>
      <c r="G199" s="62"/>
    </row>
    <row r="200" spans="1:7" x14ac:dyDescent="0.25">
      <c r="A200" s="53">
        <v>195</v>
      </c>
      <c r="B200" s="62" t="s">
        <v>206</v>
      </c>
      <c r="C200" s="55" t="s">
        <v>231</v>
      </c>
      <c r="D200" s="63">
        <v>10</v>
      </c>
      <c r="E200" s="57">
        <v>5.1129188119621851</v>
      </c>
      <c r="F200" s="62"/>
      <c r="G200" s="62"/>
    </row>
    <row r="201" spans="1:7" x14ac:dyDescent="0.25">
      <c r="A201" s="53">
        <v>196</v>
      </c>
      <c r="B201" s="62" t="s">
        <v>207</v>
      </c>
      <c r="C201" s="55" t="s">
        <v>231</v>
      </c>
      <c r="D201" s="63">
        <v>24</v>
      </c>
      <c r="E201" s="57">
        <v>12.271005148709245</v>
      </c>
      <c r="F201" s="62"/>
      <c r="G201" s="62"/>
    </row>
    <row r="202" spans="1:7" x14ac:dyDescent="0.25">
      <c r="A202" s="53">
        <v>197</v>
      </c>
      <c r="B202" s="62" t="s">
        <v>208</v>
      </c>
      <c r="C202" s="55" t="s">
        <v>231</v>
      </c>
      <c r="D202" s="63">
        <v>24</v>
      </c>
      <c r="E202" s="57">
        <v>12.271005148709245</v>
      </c>
      <c r="F202" s="62"/>
      <c r="G202" s="62"/>
    </row>
    <row r="203" spans="1:7" x14ac:dyDescent="0.25">
      <c r="A203" s="53">
        <v>198</v>
      </c>
      <c r="B203" s="62" t="s">
        <v>209</v>
      </c>
      <c r="C203" s="55" t="s">
        <v>231</v>
      </c>
      <c r="D203" s="63">
        <v>48</v>
      </c>
      <c r="E203" s="57">
        <v>24.542010297418489</v>
      </c>
      <c r="F203" s="62"/>
      <c r="G203" s="62"/>
    </row>
    <row r="204" spans="1:7" x14ac:dyDescent="0.25">
      <c r="A204" s="53">
        <v>199</v>
      </c>
      <c r="B204" s="62" t="s">
        <v>210</v>
      </c>
      <c r="C204" s="55" t="s">
        <v>231</v>
      </c>
      <c r="D204" s="63">
        <v>12</v>
      </c>
      <c r="E204" s="57">
        <v>6.1355025743546223</v>
      </c>
      <c r="F204" s="62"/>
      <c r="G204" s="62"/>
    </row>
    <row r="205" spans="1:7" x14ac:dyDescent="0.25">
      <c r="A205" s="53">
        <v>200</v>
      </c>
      <c r="B205" s="62" t="s">
        <v>211</v>
      </c>
      <c r="C205" s="55" t="s">
        <v>231</v>
      </c>
      <c r="D205" s="63">
        <v>72</v>
      </c>
      <c r="E205" s="57">
        <v>36.813015446127729</v>
      </c>
      <c r="F205" s="62"/>
      <c r="G205" s="62"/>
    </row>
    <row r="206" spans="1:7" x14ac:dyDescent="0.25">
      <c r="A206" s="53">
        <v>200.1</v>
      </c>
      <c r="B206" s="62" t="s">
        <v>212</v>
      </c>
      <c r="C206" s="55" t="s">
        <v>231</v>
      </c>
      <c r="D206" s="63">
        <v>60</v>
      </c>
      <c r="E206" s="57">
        <v>30.677512871773111</v>
      </c>
      <c r="F206" s="62"/>
      <c r="G206" s="62"/>
    </row>
    <row r="207" spans="1:7" x14ac:dyDescent="0.25">
      <c r="C207" s="67"/>
    </row>
    <row r="208" spans="1:7" x14ac:dyDescent="0.25">
      <c r="B208" s="48" t="s">
        <v>213</v>
      </c>
    </row>
    <row r="209" spans="1:2" ht="19.5" customHeight="1" x14ac:dyDescent="0.25">
      <c r="B209" s="46" t="s">
        <v>245</v>
      </c>
    </row>
    <row r="210" spans="1:2" ht="21.75" customHeight="1" x14ac:dyDescent="0.25">
      <c r="B210" s="48" t="s">
        <v>215</v>
      </c>
    </row>
    <row r="211" spans="1:2" ht="32.25" customHeight="1" x14ac:dyDescent="0.25">
      <c r="A211" s="48">
        <v>181</v>
      </c>
      <c r="B211" s="46" t="s">
        <v>214</v>
      </c>
    </row>
    <row r="212" spans="1:2" ht="16.5" customHeight="1" x14ac:dyDescent="0.25">
      <c r="B212" s="48" t="s">
        <v>217</v>
      </c>
    </row>
    <row r="213" spans="1:2" ht="42.75" customHeight="1" x14ac:dyDescent="0.25">
      <c r="A213" s="48">
        <v>182</v>
      </c>
      <c r="B213" s="46" t="s">
        <v>216</v>
      </c>
    </row>
    <row r="214" spans="1:2" x14ac:dyDescent="0.25">
      <c r="B214" s="48" t="s">
        <v>246</v>
      </c>
    </row>
    <row r="215" spans="1:2" ht="19.5" customHeight="1" x14ac:dyDescent="0.25">
      <c r="B215" s="46" t="s">
        <v>218</v>
      </c>
    </row>
  </sheetData>
  <mergeCells count="7">
    <mergeCell ref="A1:G1"/>
    <mergeCell ref="A2:G2"/>
    <mergeCell ref="A6:A7"/>
    <mergeCell ref="B6:B7"/>
    <mergeCell ref="C6:C7"/>
    <mergeCell ref="D6:G6"/>
    <mergeCell ref="A3:G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</cp:lastModifiedBy>
  <cp:lastPrinted>2019-06-03T12:05:22Z</cp:lastPrinted>
  <dcterms:created xsi:type="dcterms:W3CDTF">2019-05-29T08:54:45Z</dcterms:created>
  <dcterms:modified xsi:type="dcterms:W3CDTF">2025-10-23T12:16:27Z</dcterms:modified>
</cp:coreProperties>
</file>