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C II\Downloads\"/>
    </mc:Choice>
  </mc:AlternateContent>
  <xr:revisionPtr revIDLastSave="0" documentId="13_ncr:1_{F9362BDE-8DC6-4873-B19E-D48BFA614DB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Hospital" sheetId="1" r:id="rId1"/>
    <sheet name="HospitalPriceList" sheetId="2" r:id="rId2"/>
  </sheets>
  <calcPr calcId="191029"/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<sst xmlns="http://schemas.openxmlformats.org/spreadsheetml/2006/main" count="143" uniqueCount="132">
  <si>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</si>
  <si>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</si>
  <si>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</si>
  <si>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</si>
  <si>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</si>
  <si>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</si>
  <si>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</si>
  <si>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</si>
  <si>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</si>
  <si>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</si>
  <si>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</si>
  <si>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</si>
  <si>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</si>
  <si>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</si>
  <si>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</si>
  <si>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</si>
  <si>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</si>
  <si>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</si>
  <si>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</si>
  <si>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</si>
  <si>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</si>
  <si>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</si>
  <si>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</si>
  <si>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</si>
  <si>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</si>
  <si>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Лечебното заведение не разполага с интернет страница.</t>
  </si>
  <si>
    <t>София</t>
  </si>
  <si>
    <t>Обстоен преглед със снемане наа орален статус</t>
  </si>
  <si>
    <t>Анестезия</t>
  </si>
  <si>
    <t>Почистване на кариозна маса и временна вложка</t>
  </si>
  <si>
    <t>Обтурация със засягане на една повърхност от фотополимер</t>
  </si>
  <si>
    <t>Обтурация със засягане на една повърхност от химиополимер</t>
  </si>
  <si>
    <t>Обтурация със засягане на две повърхности от  фотополимер</t>
  </si>
  <si>
    <t>Обтурация със засягане на две повърхности от химиополимер</t>
  </si>
  <si>
    <t>Обтурация със засягане на три повърхности от фотополимер</t>
  </si>
  <si>
    <t>Обтурация със засягане на три повърхности от химиополимер</t>
  </si>
  <si>
    <t>Възстановяване на фрактурирани зъби с радикуларен щифт и директно изграждане с фотополимер</t>
  </si>
  <si>
    <t>Възстановяване на фрактурирани зъби с радикуларен щифт и директно изграждане с химиополимер</t>
  </si>
  <si>
    <t>Парапулпарен щифт</t>
  </si>
  <si>
    <t>Мортална екстирпация с NN</t>
  </si>
  <si>
    <t>Витална екстирпация на един коренов канал</t>
  </si>
  <si>
    <t>Първична обработка на един кк</t>
  </si>
  <si>
    <t>Допълнителна механична и химична обработка на кк</t>
  </si>
  <si>
    <t>Почистване на зъбен камък с ултразвук</t>
  </si>
  <si>
    <t>Полиране</t>
  </si>
  <si>
    <t>Металокерамична корона</t>
  </si>
  <si>
    <t>Плакова протеза горна</t>
  </si>
  <si>
    <t>Плакова протеза долна</t>
  </si>
  <si>
    <t>Шини за бруксизьм</t>
  </si>
  <si>
    <t>Екстракция на еднокоренов зьб</t>
  </si>
  <si>
    <t>Екстракция на многокоренов зьб</t>
  </si>
  <si>
    <t>60лв./30.68 €</t>
  </si>
  <si>
    <t>"ДЕНТАЛЕН ЦЕНТЪР II- СОФИЯ" ЕООД</t>
  </si>
  <si>
    <t>000693113</t>
  </si>
  <si>
    <t>2205132001</t>
  </si>
  <si>
    <t>Бул.</t>
  </si>
  <si>
    <t>Мария Луиза</t>
  </si>
  <si>
    <t>Сердика</t>
  </si>
  <si>
    <t>Георги Петров Зографски</t>
  </si>
  <si>
    <t>dent.C2@abv.bg</t>
  </si>
  <si>
    <t>1233</t>
  </si>
  <si>
    <t>"ДЕНТАЛЕН ЦЕНТЪР II-СОФИЯ" ЕОООД</t>
  </si>
  <si>
    <r>
      <t xml:space="preserve">44 лв./22.50 </t>
    </r>
    <r>
      <rPr>
        <sz val="10"/>
        <rFont val="Calibri"/>
        <family val="2"/>
        <charset val="204"/>
      </rPr>
      <t>€</t>
    </r>
  </si>
  <si>
    <t>22лв./11.25 €</t>
  </si>
  <si>
    <t>44лв./22.50 €</t>
  </si>
  <si>
    <t>85лв./43.45 €</t>
  </si>
  <si>
    <t>71.50лв./36.55€</t>
  </si>
  <si>
    <t>104.50лв./53.67 €</t>
  </si>
  <si>
    <t>93.50лв./47.80 €</t>
  </si>
  <si>
    <t>121лв./61.87 €</t>
  </si>
  <si>
    <t>99лв./50.62 €</t>
  </si>
  <si>
    <t>232лв./118.62 €</t>
  </si>
  <si>
    <t>197лв./100.72 €</t>
  </si>
  <si>
    <t>Естетична реставрация - бондинг фронтален зъб</t>
  </si>
  <si>
    <t>220лв./112.48 €</t>
  </si>
  <si>
    <t>66лв./33.75 €</t>
  </si>
  <si>
    <t>88лв./44.99 €</t>
  </si>
  <si>
    <t>82лв./41.92 €</t>
  </si>
  <si>
    <t>45лв./23 €</t>
  </si>
  <si>
    <t>Отстраняване на обтурация</t>
  </si>
  <si>
    <t>Отстраняване на каналопълнежни средства от коренов канал</t>
  </si>
  <si>
    <t>77лв./39.37 €</t>
  </si>
  <si>
    <t>Запълване на кк сползване на гутаперков щифт</t>
  </si>
  <si>
    <t>94лв./48.06 €</t>
  </si>
  <si>
    <t>165лв./84.36 €</t>
  </si>
  <si>
    <t>Кюретаж на цяла уста с високоенергиен лазер</t>
  </si>
  <si>
    <t>352лв./179.97 €</t>
  </si>
  <si>
    <t>Локална обработка на устната лигавица/за всяко посещение/</t>
  </si>
  <si>
    <t>22лв./11.25€</t>
  </si>
  <si>
    <t>Удължаване на клинична корона чрез високоенергиен лазер</t>
  </si>
  <si>
    <t>155лв./79.25 €</t>
  </si>
  <si>
    <t>Бленд корона</t>
  </si>
  <si>
    <t>105лв./53.68 €</t>
  </si>
  <si>
    <t>209лв./106.86 €</t>
  </si>
  <si>
    <t>Металокерамична корона с прагова препарационна граница</t>
  </si>
  <si>
    <t>215лв./109.93 €</t>
  </si>
  <si>
    <t>320лв./13361 €</t>
  </si>
  <si>
    <t>320лв./163.61 €</t>
  </si>
  <si>
    <t>385лв./196.85 €</t>
  </si>
  <si>
    <t>Еластична протеза- частична до 3 зъба</t>
  </si>
  <si>
    <t>Частична или цяла еластична протеза-термопластична пластмаса</t>
  </si>
  <si>
    <t>550лв./281.21 €</t>
  </si>
  <si>
    <t>540лв./276.10 €</t>
  </si>
  <si>
    <t>керамичен  инлей-две повърхности</t>
  </si>
  <si>
    <t>242лв./123.73 €</t>
  </si>
  <si>
    <t>132лв./67.49 €</t>
  </si>
  <si>
    <t>110лв./56.24 €</t>
  </si>
  <si>
    <t>Екстракция на дълбоко фрактуриран и дълбоко разрушен зъб</t>
  </si>
  <si>
    <t>Френулотомия с високоенергиен лазер</t>
  </si>
  <si>
    <t>165лв./84.36€</t>
  </si>
  <si>
    <t>Екстракция на полуретиниран зъб с ламбо</t>
  </si>
  <si>
    <t>330лв./168.73 €</t>
  </si>
  <si>
    <t>Екстракция на изцяло ретиниран зъб</t>
  </si>
  <si>
    <t>440лв./224.97 €</t>
  </si>
  <si>
    <t>550лв./281.21€</t>
  </si>
  <si>
    <t>Екстракция на ретиниран мъдрец с висока ст. трудност</t>
  </si>
  <si>
    <t>Екстракция на ретиниран мъдрец с по-ниска ст. трудност</t>
  </si>
  <si>
    <t>660лв./337.45 €</t>
  </si>
  <si>
    <t>Инцизия</t>
  </si>
  <si>
    <t>83лв./42.44 €</t>
  </si>
  <si>
    <t>Апикална остеотомия- фронтален зъб</t>
  </si>
  <si>
    <t>Апикална остеотомия - премолар и молар</t>
  </si>
  <si>
    <t>Ценоразписът е поставен на видно място в  ЛЗ.</t>
  </si>
  <si>
    <t xml:space="preserve">Изработване на временна коронка от пластмаса </t>
  </si>
  <si>
    <t xml:space="preserve">Ребазиране на плакова протеза </t>
  </si>
  <si>
    <t xml:space="preserve">Репаратура на плакова протеза </t>
  </si>
  <si>
    <t>Сваляне на коронка чрез срязване  -металокерамика</t>
  </si>
  <si>
    <t>88 лв./44.99 €</t>
  </si>
  <si>
    <t>Залепване на единична коронка с гласйономерен цимент</t>
  </si>
  <si>
    <t>66 лв./33.75 €</t>
  </si>
  <si>
    <t xml:space="preserve">99 лв./50.62 € </t>
  </si>
  <si>
    <t>моделнолята протеза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</si>
</sst>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Calibri"/>
      <family val="2"/>
      <charset val="204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2" tint="-0.499984740745262"/>
      </left>
      <right/>
      <top style="medium">
        <color theme="2" tint="-0.499984740745262"/>
      </top>
      <bottom style="thin">
        <color theme="2" tint="-0.499984740745262"/>
      </bottom>
      <diagonal/>
    </border>
    <border>
      <left/>
      <right/>
      <top style="medium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vertical="center"/>
    </xf>
    <xf numFmtId="0" fontId="5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vertical="center"/>
    </xf>
    <xf numFmtId="0" fontId="10" fillId="0" borderId="0" xfId="0" applyFont="1" applyAlignment="1">
      <alignment vertical="top"/>
    </xf>
    <xf numFmtId="0" fontId="10" fillId="0" borderId="5" xfId="0" applyFont="1" applyBorder="1" applyAlignment="1">
      <alignment horizontal="right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49" fontId="10" fillId="0" borderId="6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right"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right" vertical="center"/>
    </xf>
    <xf numFmtId="0" fontId="10" fillId="0" borderId="9" xfId="0" applyFont="1" applyBorder="1" applyAlignment="1">
      <alignment horizontal="right" vertical="top"/>
    </xf>
    <xf numFmtId="0" fontId="10" fillId="0" borderId="0" xfId="0" applyFont="1" applyAlignment="1">
      <alignment vertical="top" wrapText="1"/>
    </xf>
    <xf numFmtId="0" fontId="3" fillId="0" borderId="8" xfId="1" applyBorder="1" applyAlignment="1">
      <alignment horizontal="center" vertical="center"/>
    </xf>
    <xf numFmtId="0" fontId="6" fillId="0" borderId="13" xfId="0" applyFont="1" applyBorder="1" applyAlignment="1">
      <alignment vertical="center"/>
    </xf>
    <xf numFmtId="0" fontId="6" fillId="0" borderId="13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4" fontId="6" fillId="0" borderId="13" xfId="0" applyNumberFormat="1" applyFont="1" applyBorder="1" applyAlignment="1">
      <alignment vertical="center"/>
    </xf>
    <xf numFmtId="4" fontId="6" fillId="0" borderId="15" xfId="0" applyNumberFormat="1" applyFont="1" applyBorder="1" applyAlignment="1">
      <alignment vertical="center"/>
    </xf>
    <xf numFmtId="4" fontId="6" fillId="0" borderId="14" xfId="0" applyNumberFormat="1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19" xfId="0" applyFont="1" applyBorder="1" applyAlignment="1">
      <alignment vertical="center"/>
    </xf>
    <xf numFmtId="0" fontId="6" fillId="0" borderId="19" xfId="0" applyFont="1" applyBorder="1" applyAlignment="1">
      <alignment vertical="center" wrapText="1"/>
    </xf>
    <xf numFmtId="0" fontId="6" fillId="0" borderId="19" xfId="0" applyFont="1" applyBorder="1" applyAlignment="1">
      <alignment horizontal="center" vertical="center" wrapText="1"/>
    </xf>
    <xf numFmtId="4" fontId="6" fillId="0" borderId="19" xfId="0" applyNumberFormat="1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 wrapText="1"/>
    </xf>
    <xf numFmtId="4" fontId="6" fillId="0" borderId="31" xfId="0" applyNumberFormat="1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4" fontId="6" fillId="0" borderId="22" xfId="0" applyNumberFormat="1" applyFont="1" applyBorder="1" applyAlignment="1">
      <alignment vertical="center"/>
    </xf>
    <xf numFmtId="0" fontId="6" fillId="0" borderId="26" xfId="0" applyFont="1" applyBorder="1" applyAlignment="1">
      <alignment horizontal="center" vertical="center" wrapText="1"/>
    </xf>
    <xf numFmtId="4" fontId="6" fillId="0" borderId="30" xfId="0" applyNumberFormat="1" applyFont="1" applyBorder="1" applyAlignment="1">
      <alignment vertical="center"/>
    </xf>
    <xf numFmtId="4" fontId="6" fillId="0" borderId="24" xfId="0" applyNumberFormat="1" applyFont="1" applyBorder="1" applyAlignment="1">
      <alignment vertical="center"/>
    </xf>
    <xf numFmtId="4" fontId="6" fillId="0" borderId="0" xfId="0" applyNumberFormat="1" applyFont="1" applyAlignment="1">
      <alignment vertical="center"/>
    </xf>
    <xf numFmtId="0" fontId="6" fillId="0" borderId="22" xfId="0" applyFont="1" applyBorder="1" applyAlignment="1">
      <alignment horizontal="center" vertical="center" wrapText="1"/>
    </xf>
    <xf numFmtId="0" fontId="6" fillId="0" borderId="14" xfId="0" applyFont="1" applyBorder="1" applyAlignment="1">
      <alignment vertical="center" wrapText="1"/>
    </xf>
    <xf numFmtId="0" fontId="11" fillId="0" borderId="10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2" fillId="0" borderId="2" xfId="1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11" fillId="0" borderId="10" xfId="0" applyFont="1" applyBorder="1" applyAlignment="1">
      <alignment horizontal="left" vertical="top"/>
    </xf>
    <xf numFmtId="0" fontId="11" fillId="0" borderId="11" xfId="0" applyFont="1" applyBorder="1" applyAlignment="1">
      <alignment horizontal="left" vertical="top"/>
    </xf>
    <xf numFmtId="0" fontId="11" fillId="0" borderId="12" xfId="0" applyFont="1" applyBorder="1" applyAlignment="1">
      <alignment horizontal="left" vertical="top"/>
    </xf>
    <xf numFmtId="0" fontId="10" fillId="0" borderId="16" xfId="0" applyFont="1" applyBorder="1" applyAlignment="1">
      <alignment horizontal="center" vertical="top"/>
    </xf>
    <xf numFmtId="0" fontId="10" fillId="0" borderId="17" xfId="0" applyFont="1" applyBorder="1" applyAlignment="1">
      <alignment horizontal="center" vertical="top"/>
    </xf>
    <xf numFmtId="0" fontId="10" fillId="0" borderId="18" xfId="0" applyFont="1" applyBorder="1" applyAlignment="1">
      <alignment horizontal="center" vertical="top"/>
    </xf>
    <xf numFmtId="0" fontId="11" fillId="0" borderId="5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5" fillId="0" borderId="14" xfId="0" applyFont="1" applyBorder="1"/>
    <xf numFmtId="0" fontId="15" fillId="0" borderId="23" xfId="0" applyFont="1" applyBorder="1"/>
    <xf numFmtId="0" fontId="15" fillId="0" borderId="25" xfId="0" applyFont="1" applyBorder="1"/>
    <xf numFmtId="0" fontId="15" fillId="0" borderId="25" xfId="0" applyFont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ent.C2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tabSelected="1" view="pageBreakPreview" topLeftCell="A10" zoomScaleNormal="100" zoomScaleSheetLayoutView="100" workbookViewId="0">
      <selection activeCell="A17" sqref="A17:F17"/>
    </sheetView>
  </sheetViews>
  <sheetFormatPr defaultColWidth="9.140625" defaultRowHeight="19.5" customHeight="1" x14ac:dyDescent="0.25"/>
  <cols>
    <col min="1" max="1" width="7.85546875" style="13" customWidth="1"/>
    <col min="2" max="2" width="25.5703125" style="13" customWidth="1"/>
    <col min="3" max="3" width="22.5703125" style="13" customWidth="1"/>
    <col min="4" max="4" width="24.85546875" style="13" customWidth="1"/>
    <col min="5" max="5" width="23.5703125" style="13" customWidth="1"/>
    <col min="6" max="6" width="28.85546875" style="13" customWidth="1"/>
    <col min="7" max="16384" width="9.140625" style="13"/>
  </cols>
  <sheetData>
    <row r="1" spans="1:6" ht="15.6" x14ac:dyDescent="0.3">
      <c r="A1" s="68"/>
      <c r="B1" s="69"/>
      <c r="C1" s="69"/>
      <c r="D1" s="69"/>
      <c r="E1" s="69"/>
      <c r="F1" s="70"/>
    </row>
    <row r="2" spans="1:6" ht="15.75" x14ac:dyDescent="0.25">
      <c r="A2" s="71" t="s">
        <v>52</v>
      </c>
      <c r="B2" s="72"/>
      <c r="C2" s="72"/>
      <c r="D2" s="72"/>
      <c r="E2" s="72"/>
      <c r="F2" s="73"/>
    </row>
    <row r="3" spans="1:6" ht="15.75" x14ac:dyDescent="0.25">
      <c r="A3" s="14" t="s">
        <v>4</v>
      </c>
      <c r="B3" s="15" t="s">
        <v>53</v>
      </c>
      <c r="C3" s="16" t="s">
        <v>5</v>
      </c>
      <c r="D3" s="15" t="s">
        <v>54</v>
      </c>
      <c r="E3" s="16" t="s">
        <v>6</v>
      </c>
      <c r="F3" s="17" t="s">
        <v>60</v>
      </c>
    </row>
    <row r="4" spans="1:6" ht="15.6" x14ac:dyDescent="0.3">
      <c r="A4" s="74"/>
      <c r="B4" s="75"/>
      <c r="C4" s="75"/>
      <c r="D4" s="75"/>
      <c r="E4" s="75"/>
      <c r="F4" s="76"/>
    </row>
    <row r="5" spans="1:6" ht="15.75" x14ac:dyDescent="0.25">
      <c r="A5" s="71" t="s">
        <v>0</v>
      </c>
      <c r="B5" s="72"/>
      <c r="C5" s="72"/>
      <c r="D5" s="72"/>
      <c r="E5" s="72"/>
      <c r="F5" s="73"/>
    </row>
    <row r="6" spans="1:6" ht="15.75" x14ac:dyDescent="0.25">
      <c r="A6" s="14" t="s">
        <v>7</v>
      </c>
      <c r="B6" s="18" t="s">
        <v>26</v>
      </c>
      <c r="C6" s="16" t="s">
        <v>8</v>
      </c>
      <c r="D6" s="18" t="s">
        <v>57</v>
      </c>
      <c r="E6" s="16" t="s">
        <v>9</v>
      </c>
      <c r="F6" s="19" t="s">
        <v>26</v>
      </c>
    </row>
    <row r="7" spans="1:6" ht="15.75" x14ac:dyDescent="0.25">
      <c r="A7" s="71" t="s">
        <v>10</v>
      </c>
      <c r="B7" s="72"/>
      <c r="C7" s="72"/>
      <c r="D7" s="72"/>
      <c r="E7" s="72"/>
      <c r="F7" s="73"/>
    </row>
    <row r="8" spans="1:6" ht="15.75" x14ac:dyDescent="0.25">
      <c r="A8" s="14" t="s">
        <v>55</v>
      </c>
      <c r="B8" s="18" t="s">
        <v>56</v>
      </c>
      <c r="C8" s="16" t="s">
        <v>13</v>
      </c>
      <c r="D8" s="18">
        <v>191</v>
      </c>
      <c r="E8" s="16" t="s">
        <v>12</v>
      </c>
      <c r="F8" s="19"/>
    </row>
    <row r="9" spans="1:6" ht="15.75" x14ac:dyDescent="0.25">
      <c r="A9" s="77" t="s">
        <v>10</v>
      </c>
      <c r="B9" s="78"/>
      <c r="C9" s="78"/>
      <c r="D9" s="78"/>
      <c r="E9" s="78"/>
      <c r="F9" s="79"/>
    </row>
    <row r="10" spans="1:6" ht="15.75" x14ac:dyDescent="0.25">
      <c r="A10" s="74" t="s">
        <v>58</v>
      </c>
      <c r="B10" s="75"/>
      <c r="C10" s="75"/>
      <c r="D10" s="75"/>
      <c r="E10" s="75"/>
      <c r="F10" s="76"/>
    </row>
    <row r="11" spans="1:6" ht="15.75" x14ac:dyDescent="0.25">
      <c r="A11" s="71" t="s">
        <v>11</v>
      </c>
      <c r="B11" s="72"/>
      <c r="C11" s="72"/>
      <c r="D11" s="72"/>
      <c r="E11" s="72"/>
      <c r="F11" s="73"/>
    </row>
    <row r="12" spans="1:6" ht="16.5" thickBot="1" x14ac:dyDescent="0.3">
      <c r="A12" s="20" t="s">
        <v>2</v>
      </c>
      <c r="B12" s="25" t="s">
        <v>59</v>
      </c>
      <c r="C12" s="22" t="s">
        <v>3</v>
      </c>
      <c r="D12" s="21">
        <v>28033951</v>
      </c>
      <c r="E12" s="22"/>
      <c r="F12" s="23"/>
    </row>
    <row r="13" spans="1:6" ht="19.5" customHeight="1" thickBot="1" x14ac:dyDescent="0.35">
      <c r="A13" s="24"/>
    </row>
    <row r="14" spans="1:6" ht="19.5" customHeight="1" x14ac:dyDescent="0.3">
      <c r="A14" s="62"/>
      <c r="B14" s="63"/>
      <c r="C14" s="63"/>
      <c r="D14" s="63"/>
      <c r="E14" s="63"/>
      <c r="F14" s="64"/>
    </row>
    <row r="15" spans="1:6" ht="23.25" customHeight="1" x14ac:dyDescent="0.25">
      <c r="A15" s="65" t="s">
        <v>25</v>
      </c>
      <c r="B15" s="66"/>
      <c r="C15" s="66"/>
      <c r="D15" s="66"/>
      <c r="E15" s="66"/>
      <c r="F15" s="67"/>
    </row>
    <row r="16" spans="1:6" ht="15.6" x14ac:dyDescent="0.3">
      <c r="A16" s="59"/>
      <c r="B16" s="60"/>
      <c r="C16" s="60"/>
      <c r="D16" s="60"/>
      <c r="E16" s="60"/>
      <c r="F16" s="61"/>
    </row>
    <row r="17" spans="1:6" ht="42.75" customHeight="1" x14ac:dyDescent="0.25">
      <c r="A17" s="56" t="s">
        <v>122</v>
      </c>
      <c r="B17" s="57"/>
      <c r="C17" s="57"/>
      <c r="D17" s="57"/>
      <c r="E17" s="57"/>
      <c r="F17" s="58"/>
    </row>
    <row r="18" spans="1:6" ht="59.25" customHeight="1" x14ac:dyDescent="0.25">
      <c r="A18" s="59" t="s">
        <v>24</v>
      </c>
      <c r="B18" s="60"/>
      <c r="C18" s="60"/>
      <c r="D18" s="60"/>
      <c r="E18" s="60"/>
      <c r="F18" s="61"/>
    </row>
    <row r="19" spans="1:6" ht="42.75" customHeight="1" x14ac:dyDescent="0.25">
      <c r="A19" s="56" t="s">
        <v>15</v>
      </c>
      <c r="B19" s="57"/>
      <c r="C19" s="57"/>
      <c r="D19" s="57"/>
      <c r="E19" s="57"/>
      <c r="F19" s="58"/>
    </row>
  </sheetData>
  <mergeCells count="14">
    <mergeCell ref="A1:F1"/>
    <mergeCell ref="A11:F1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8"/>
  <sheetViews>
    <sheetView topLeftCell="A40" zoomScale="90" zoomScaleNormal="90" workbookViewId="0">
      <selection activeCell="G58" sqref="G58"/>
    </sheetView>
  </sheetViews>
  <sheetFormatPr defaultRowHeight="15" x14ac:dyDescent="0.25"/>
  <cols>
    <col min="1" max="1" width="10.7109375" style="2" customWidth="1"/>
    <col min="2" max="2" width="68.5703125" style="2" customWidth="1"/>
    <col min="3" max="3" width="9" style="2" customWidth="1"/>
    <col min="4" max="6" width="10.42578125" style="2" customWidth="1"/>
    <col min="7" max="7" width="14.42578125" style="2" customWidth="1"/>
    <col min="8" max="16384" width="9.140625" style="2"/>
  </cols>
  <sheetData>
    <row r="1" spans="1:9" s="1" customFormat="1" ht="50.25" customHeight="1" x14ac:dyDescent="0.25">
      <c r="A1" s="80" t="s">
        <v>16</v>
      </c>
      <c r="B1" s="80"/>
      <c r="C1" s="80"/>
      <c r="D1" s="80"/>
      <c r="E1" s="80"/>
      <c r="F1" s="80"/>
    </row>
    <row r="2" spans="1:9" ht="49.5" customHeight="1" x14ac:dyDescent="0.25">
      <c r="A2" s="81" t="s">
        <v>61</v>
      </c>
      <c r="B2" s="81"/>
      <c r="C2" s="81"/>
      <c r="D2" s="81"/>
      <c r="E2" s="81"/>
      <c r="F2" s="81"/>
    </row>
    <row r="3" spans="1:9" ht="49.5" customHeight="1" x14ac:dyDescent="0.25">
      <c r="A3" s="83" t="s">
        <v>1</v>
      </c>
      <c r="B3" s="83"/>
      <c r="C3" s="83"/>
      <c r="D3" s="83"/>
      <c r="E3" s="83"/>
      <c r="F3" s="83"/>
    </row>
    <row r="4" spans="1:9" ht="15.75" x14ac:dyDescent="0.25">
      <c r="A4" s="8" t="s">
        <v>4</v>
      </c>
      <c r="B4" s="32" t="str">
        <f>InfoHospital!B3</f>
        <v>000693113</v>
      </c>
      <c r="C4" s="33"/>
      <c r="D4" s="33"/>
      <c r="E4" s="33"/>
      <c r="F4" s="33"/>
    </row>
    <row r="5" spans="1:9" ht="25.5" customHeight="1" x14ac:dyDescent="0.3">
      <c r="A5" s="3"/>
      <c r="B5" s="34"/>
      <c r="C5" s="34"/>
      <c r="D5" s="34"/>
      <c r="E5" s="34"/>
      <c r="F5" s="34"/>
    </row>
    <row r="6" spans="1:9" s="5" customFormat="1" ht="24.75" customHeight="1" x14ac:dyDescent="0.25">
      <c r="A6" s="82" t="s">
        <v>19</v>
      </c>
      <c r="B6" s="82" t="s">
        <v>14</v>
      </c>
      <c r="C6" s="82" t="s">
        <v>22</v>
      </c>
      <c r="D6" s="82" t="s">
        <v>17</v>
      </c>
      <c r="E6" s="82"/>
      <c r="F6" s="82"/>
    </row>
    <row r="7" spans="1:9" s="6" customFormat="1" ht="51.75" customHeight="1" x14ac:dyDescent="0.25">
      <c r="A7" s="82"/>
      <c r="B7" s="82"/>
      <c r="C7" s="82"/>
      <c r="D7" s="9" t="s">
        <v>20</v>
      </c>
      <c r="E7" s="9" t="s">
        <v>18</v>
      </c>
      <c r="F7" s="9" t="s">
        <v>21</v>
      </c>
      <c r="G7" s="11" t="s">
        <v>23</v>
      </c>
    </row>
    <row r="8" spans="1:9" s="4" customFormat="1" ht="12.75" x14ac:dyDescent="0.25">
      <c r="A8" s="26"/>
      <c r="B8" s="27" t="s">
        <v>27</v>
      </c>
      <c r="C8" s="28">
        <v>1</v>
      </c>
      <c r="D8" s="29"/>
      <c r="E8" s="29"/>
      <c r="F8" s="30"/>
      <c r="G8" s="31" t="s">
        <v>62</v>
      </c>
    </row>
    <row r="9" spans="1:9" s="7" customFormat="1" ht="12.75" x14ac:dyDescent="0.25">
      <c r="A9" s="10"/>
      <c r="B9" s="27" t="s">
        <v>28</v>
      </c>
      <c r="C9" s="28">
        <v>1</v>
      </c>
      <c r="D9" s="29"/>
      <c r="E9" s="29"/>
      <c r="F9" s="30"/>
      <c r="G9" s="12" t="s">
        <v>63</v>
      </c>
      <c r="I9" s="4"/>
    </row>
    <row r="10" spans="1:9" s="7" customFormat="1" ht="12.75" x14ac:dyDescent="0.25">
      <c r="A10" s="10"/>
      <c r="B10" s="27" t="s">
        <v>29</v>
      </c>
      <c r="C10" s="28">
        <v>1</v>
      </c>
      <c r="D10" s="29"/>
      <c r="E10" s="29"/>
      <c r="F10" s="30"/>
      <c r="G10" s="12" t="s">
        <v>64</v>
      </c>
      <c r="I10" s="4"/>
    </row>
    <row r="11" spans="1:9" s="7" customFormat="1" ht="12.75" x14ac:dyDescent="0.25">
      <c r="A11" s="10"/>
      <c r="B11" s="27" t="s">
        <v>30</v>
      </c>
      <c r="C11" s="28">
        <v>1</v>
      </c>
      <c r="D11" s="29"/>
      <c r="E11" s="29"/>
      <c r="F11" s="30"/>
      <c r="G11" s="12" t="s">
        <v>65</v>
      </c>
      <c r="I11" s="4"/>
    </row>
    <row r="12" spans="1:9" s="7" customFormat="1" ht="12.75" x14ac:dyDescent="0.25">
      <c r="A12" s="10"/>
      <c r="B12" s="27" t="s">
        <v>31</v>
      </c>
      <c r="C12" s="28">
        <v>1</v>
      </c>
      <c r="D12" s="29"/>
      <c r="E12" s="29"/>
      <c r="F12" s="30"/>
      <c r="G12" s="12" t="s">
        <v>66</v>
      </c>
      <c r="I12" s="4"/>
    </row>
    <row r="13" spans="1:9" s="7" customFormat="1" ht="12.75" x14ac:dyDescent="0.25">
      <c r="A13" s="10"/>
      <c r="B13" s="27" t="s">
        <v>32</v>
      </c>
      <c r="C13" s="28">
        <v>1</v>
      </c>
      <c r="D13" s="29"/>
      <c r="E13" s="29"/>
      <c r="F13" s="30"/>
      <c r="G13" s="12" t="s">
        <v>67</v>
      </c>
      <c r="I13" s="4"/>
    </row>
    <row r="14" spans="1:9" s="7" customFormat="1" ht="12.75" x14ac:dyDescent="0.25">
      <c r="A14" s="10"/>
      <c r="B14" s="27" t="s">
        <v>33</v>
      </c>
      <c r="C14" s="28">
        <v>1</v>
      </c>
      <c r="D14" s="29"/>
      <c r="E14" s="29"/>
      <c r="F14" s="30"/>
      <c r="G14" s="12" t="s">
        <v>68</v>
      </c>
      <c r="I14" s="4"/>
    </row>
    <row r="15" spans="1:9" s="7" customFormat="1" ht="12.75" x14ac:dyDescent="0.25">
      <c r="A15" s="10"/>
      <c r="B15" s="27" t="s">
        <v>34</v>
      </c>
      <c r="C15" s="28">
        <v>1</v>
      </c>
      <c r="D15" s="29"/>
      <c r="E15" s="29"/>
      <c r="F15" s="30"/>
      <c r="G15" s="12" t="s">
        <v>69</v>
      </c>
      <c r="I15" s="4"/>
    </row>
    <row r="16" spans="1:9" s="4" customFormat="1" ht="12.75" x14ac:dyDescent="0.25">
      <c r="A16" s="10"/>
      <c r="B16" s="27" t="s">
        <v>35</v>
      </c>
      <c r="C16" s="28">
        <v>1</v>
      </c>
      <c r="D16" s="29"/>
      <c r="E16" s="29"/>
      <c r="F16" s="30"/>
      <c r="G16" s="12" t="s">
        <v>70</v>
      </c>
    </row>
    <row r="17" spans="1:9" s="4" customFormat="1" ht="25.5" x14ac:dyDescent="0.25">
      <c r="A17" s="10"/>
      <c r="B17" s="27" t="s">
        <v>36</v>
      </c>
      <c r="C17" s="28">
        <v>1</v>
      </c>
      <c r="D17" s="29"/>
      <c r="E17" s="29"/>
      <c r="F17" s="30"/>
      <c r="G17" s="12" t="s">
        <v>71</v>
      </c>
    </row>
    <row r="18" spans="1:9" s="7" customFormat="1" ht="25.5" x14ac:dyDescent="0.25">
      <c r="A18" s="10"/>
      <c r="B18" s="27" t="s">
        <v>37</v>
      </c>
      <c r="C18" s="28">
        <v>1</v>
      </c>
      <c r="D18" s="29"/>
      <c r="E18" s="29"/>
      <c r="F18" s="30"/>
      <c r="G18" s="12" t="s">
        <v>72</v>
      </c>
      <c r="I18" s="4"/>
    </row>
    <row r="19" spans="1:9" s="7" customFormat="1" ht="12.75" x14ac:dyDescent="0.25">
      <c r="A19" s="10"/>
      <c r="B19" s="27" t="s">
        <v>73</v>
      </c>
      <c r="C19" s="28">
        <v>1</v>
      </c>
      <c r="D19" s="29"/>
      <c r="E19" s="29"/>
      <c r="F19" s="30"/>
      <c r="G19" s="12" t="s">
        <v>74</v>
      </c>
      <c r="I19" s="4"/>
    </row>
    <row r="20" spans="1:9" s="7" customFormat="1" ht="12.75" x14ac:dyDescent="0.25">
      <c r="A20" s="10"/>
      <c r="B20" s="27" t="s">
        <v>38</v>
      </c>
      <c r="C20" s="28">
        <v>1</v>
      </c>
      <c r="D20" s="29"/>
      <c r="E20" s="29"/>
      <c r="F20" s="30"/>
      <c r="G20" s="12" t="s">
        <v>75</v>
      </c>
      <c r="I20" s="4"/>
    </row>
    <row r="21" spans="1:9" s="4" customFormat="1" ht="12.75" x14ac:dyDescent="0.25">
      <c r="A21" s="10"/>
      <c r="B21" s="27" t="s">
        <v>39</v>
      </c>
      <c r="C21" s="28">
        <v>1</v>
      </c>
      <c r="D21" s="29"/>
      <c r="E21" s="29"/>
      <c r="F21" s="30"/>
      <c r="G21" s="12" t="s">
        <v>75</v>
      </c>
    </row>
    <row r="22" spans="1:9" s="4" customFormat="1" ht="12.75" x14ac:dyDescent="0.25">
      <c r="A22" s="10"/>
      <c r="B22" s="27" t="s">
        <v>40</v>
      </c>
      <c r="C22" s="28">
        <v>1</v>
      </c>
      <c r="D22" s="29"/>
      <c r="E22" s="29"/>
      <c r="F22" s="30"/>
      <c r="G22" s="12" t="s">
        <v>76</v>
      </c>
    </row>
    <row r="23" spans="1:9" s="4" customFormat="1" ht="12.75" x14ac:dyDescent="0.25">
      <c r="A23" s="10"/>
      <c r="B23" s="27" t="s">
        <v>41</v>
      </c>
      <c r="C23" s="28">
        <v>1</v>
      </c>
      <c r="D23" s="29"/>
      <c r="E23" s="29"/>
      <c r="F23" s="30"/>
      <c r="G23" s="12" t="s">
        <v>77</v>
      </c>
    </row>
    <row r="24" spans="1:9" s="4" customFormat="1" ht="12.75" x14ac:dyDescent="0.25">
      <c r="A24" s="10"/>
      <c r="B24" s="27" t="s">
        <v>42</v>
      </c>
      <c r="C24" s="28">
        <v>1</v>
      </c>
      <c r="D24" s="29"/>
      <c r="E24" s="29"/>
      <c r="F24" s="30"/>
      <c r="G24" s="12" t="s">
        <v>78</v>
      </c>
    </row>
    <row r="25" spans="1:9" s="4" customFormat="1" ht="12.75" x14ac:dyDescent="0.25">
      <c r="A25" s="10"/>
      <c r="B25" s="27" t="s">
        <v>79</v>
      </c>
      <c r="C25" s="28">
        <v>1</v>
      </c>
      <c r="D25" s="29"/>
      <c r="E25" s="29"/>
      <c r="F25" s="30"/>
      <c r="G25" s="12" t="s">
        <v>51</v>
      </c>
    </row>
    <row r="26" spans="1:9" s="4" customFormat="1" ht="12.75" x14ac:dyDescent="0.25">
      <c r="A26" s="10"/>
      <c r="B26" s="27" t="s">
        <v>80</v>
      </c>
      <c r="C26" s="28">
        <v>1</v>
      </c>
      <c r="D26" s="29"/>
      <c r="E26" s="29"/>
      <c r="F26" s="30"/>
      <c r="G26" s="12" t="s">
        <v>81</v>
      </c>
    </row>
    <row r="27" spans="1:9" s="4" customFormat="1" ht="12.75" x14ac:dyDescent="0.25">
      <c r="A27" s="10"/>
      <c r="B27" s="27" t="s">
        <v>82</v>
      </c>
      <c r="C27" s="28">
        <v>1</v>
      </c>
      <c r="D27" s="29"/>
      <c r="E27" s="29"/>
      <c r="F27" s="30"/>
      <c r="G27" s="12" t="s">
        <v>83</v>
      </c>
    </row>
    <row r="28" spans="1:9" s="4" customFormat="1" ht="12.75" x14ac:dyDescent="0.25">
      <c r="A28" s="10"/>
      <c r="B28" s="27" t="s">
        <v>43</v>
      </c>
      <c r="C28" s="28">
        <v>1</v>
      </c>
      <c r="D28" s="29"/>
      <c r="E28" s="29"/>
      <c r="F28" s="30"/>
      <c r="G28" s="12" t="s">
        <v>84</v>
      </c>
    </row>
    <row r="29" spans="1:9" s="4" customFormat="1" ht="12.75" x14ac:dyDescent="0.25">
      <c r="A29" s="10"/>
      <c r="B29" s="27" t="s">
        <v>85</v>
      </c>
      <c r="C29" s="28">
        <v>1</v>
      </c>
      <c r="D29" s="29"/>
      <c r="E29" s="29"/>
      <c r="F29" s="30"/>
      <c r="G29" s="12" t="s">
        <v>86</v>
      </c>
    </row>
    <row r="30" spans="1:9" x14ac:dyDescent="0.25">
      <c r="A30" s="10"/>
      <c r="B30" s="27" t="s">
        <v>44</v>
      </c>
      <c r="C30" s="28">
        <v>1</v>
      </c>
      <c r="D30" s="29"/>
      <c r="E30" s="29"/>
      <c r="F30" s="30"/>
      <c r="G30" s="12" t="s">
        <v>63</v>
      </c>
      <c r="I30" s="4"/>
    </row>
    <row r="31" spans="1:9" x14ac:dyDescent="0.25">
      <c r="A31" s="10"/>
      <c r="B31" s="27" t="s">
        <v>87</v>
      </c>
      <c r="C31" s="28">
        <v>1</v>
      </c>
      <c r="D31" s="29"/>
      <c r="E31" s="29"/>
      <c r="F31" s="30"/>
      <c r="G31" s="12" t="s">
        <v>88</v>
      </c>
      <c r="I31" s="4"/>
    </row>
    <row r="32" spans="1:9" x14ac:dyDescent="0.25">
      <c r="A32" s="10"/>
      <c r="B32" s="27" t="s">
        <v>89</v>
      </c>
      <c r="C32" s="28">
        <v>1</v>
      </c>
      <c r="D32" s="29"/>
      <c r="E32" s="29"/>
      <c r="F32" s="30"/>
      <c r="G32" s="12" t="s">
        <v>90</v>
      </c>
      <c r="I32" s="4"/>
    </row>
    <row r="33" spans="1:9" x14ac:dyDescent="0.25">
      <c r="A33" s="10"/>
      <c r="B33" s="27" t="s">
        <v>91</v>
      </c>
      <c r="C33" s="28">
        <v>1</v>
      </c>
      <c r="D33" s="29"/>
      <c r="E33" s="29"/>
      <c r="F33" s="30"/>
      <c r="G33" s="12" t="s">
        <v>92</v>
      </c>
      <c r="I33" s="4"/>
    </row>
    <row r="34" spans="1:9" x14ac:dyDescent="0.25">
      <c r="A34" s="10"/>
      <c r="B34" s="27" t="s">
        <v>45</v>
      </c>
      <c r="C34" s="28">
        <v>1</v>
      </c>
      <c r="D34" s="29"/>
      <c r="E34" s="29"/>
      <c r="F34" s="30"/>
      <c r="G34" s="12" t="s">
        <v>93</v>
      </c>
      <c r="I34" s="4"/>
    </row>
    <row r="35" spans="1:9" x14ac:dyDescent="0.25">
      <c r="A35" s="10"/>
      <c r="B35" s="27" t="s">
        <v>94</v>
      </c>
      <c r="C35" s="28">
        <v>1</v>
      </c>
      <c r="D35" s="29"/>
      <c r="E35" s="29"/>
      <c r="F35" s="30"/>
      <c r="G35" s="12" t="s">
        <v>95</v>
      </c>
      <c r="I35" s="4"/>
    </row>
    <row r="36" spans="1:9" x14ac:dyDescent="0.25">
      <c r="A36" s="10"/>
      <c r="B36" s="27" t="s">
        <v>46</v>
      </c>
      <c r="C36" s="28">
        <v>1</v>
      </c>
      <c r="D36" s="29"/>
      <c r="E36" s="29"/>
      <c r="F36" s="30"/>
      <c r="G36" s="12" t="s">
        <v>96</v>
      </c>
      <c r="I36" s="4"/>
    </row>
    <row r="37" spans="1:9" x14ac:dyDescent="0.25">
      <c r="A37" s="10"/>
      <c r="B37" s="27" t="s">
        <v>47</v>
      </c>
      <c r="C37" s="28">
        <v>1</v>
      </c>
      <c r="D37" s="29"/>
      <c r="E37" s="29"/>
      <c r="F37" s="30"/>
      <c r="G37" s="12" t="s">
        <v>97</v>
      </c>
      <c r="I37" s="4"/>
    </row>
    <row r="38" spans="1:9" x14ac:dyDescent="0.25">
      <c r="A38" s="10"/>
      <c r="B38" s="27" t="s">
        <v>99</v>
      </c>
      <c r="C38" s="28">
        <v>1</v>
      </c>
      <c r="D38" s="29"/>
      <c r="E38" s="29"/>
      <c r="F38" s="30"/>
      <c r="G38" s="12" t="s">
        <v>98</v>
      </c>
      <c r="I38" s="4"/>
    </row>
    <row r="39" spans="1:9" x14ac:dyDescent="0.25">
      <c r="A39" s="10"/>
      <c r="B39" s="27" t="s">
        <v>100</v>
      </c>
      <c r="C39" s="28">
        <v>1</v>
      </c>
      <c r="D39" s="29"/>
      <c r="E39" s="29"/>
      <c r="F39" s="30"/>
      <c r="G39" s="12" t="s">
        <v>101</v>
      </c>
      <c r="I39" s="4"/>
    </row>
    <row r="40" spans="1:9" x14ac:dyDescent="0.25">
      <c r="A40" s="10"/>
      <c r="B40" s="27" t="s">
        <v>131</v>
      </c>
      <c r="C40" s="28">
        <v>1</v>
      </c>
      <c r="D40" s="29"/>
      <c r="E40" s="29"/>
      <c r="F40" s="30"/>
      <c r="G40" s="12" t="s">
        <v>102</v>
      </c>
      <c r="I40" s="4"/>
    </row>
    <row r="41" spans="1:9" x14ac:dyDescent="0.25">
      <c r="A41" s="10"/>
      <c r="B41" s="27" t="s">
        <v>103</v>
      </c>
      <c r="C41" s="28">
        <v>1</v>
      </c>
      <c r="D41" s="29"/>
      <c r="E41" s="29"/>
      <c r="F41" s="30"/>
      <c r="G41" s="12" t="s">
        <v>104</v>
      </c>
      <c r="I41" s="4"/>
    </row>
    <row r="42" spans="1:9" x14ac:dyDescent="0.25">
      <c r="A42" s="10"/>
      <c r="B42" s="27" t="s">
        <v>48</v>
      </c>
      <c r="C42" s="28">
        <v>1</v>
      </c>
      <c r="D42" s="29"/>
      <c r="E42" s="29"/>
      <c r="F42" s="30"/>
      <c r="G42" s="12" t="s">
        <v>105</v>
      </c>
      <c r="I42" s="4"/>
    </row>
    <row r="43" spans="1:9" x14ac:dyDescent="0.25">
      <c r="A43" s="10"/>
      <c r="B43" s="27" t="s">
        <v>49</v>
      </c>
      <c r="C43" s="28">
        <v>1</v>
      </c>
      <c r="D43" s="29"/>
      <c r="E43" s="29"/>
      <c r="F43" s="30"/>
      <c r="G43" s="12" t="s">
        <v>76</v>
      </c>
      <c r="I43" s="4"/>
    </row>
    <row r="44" spans="1:9" x14ac:dyDescent="0.25">
      <c r="A44" s="10"/>
      <c r="B44" s="27" t="s">
        <v>50</v>
      </c>
      <c r="C44" s="28">
        <v>1</v>
      </c>
      <c r="D44" s="29"/>
      <c r="E44" s="29"/>
      <c r="F44" s="30"/>
      <c r="G44" s="12" t="s">
        <v>106</v>
      </c>
      <c r="I44" s="4"/>
    </row>
    <row r="45" spans="1:9" x14ac:dyDescent="0.25">
      <c r="A45" s="10"/>
      <c r="B45" s="27" t="s">
        <v>107</v>
      </c>
      <c r="C45" s="28">
        <v>1</v>
      </c>
      <c r="D45" s="29"/>
      <c r="E45" s="29"/>
      <c r="F45" s="30"/>
      <c r="G45" s="12" t="s">
        <v>84</v>
      </c>
      <c r="I45" s="4"/>
    </row>
    <row r="46" spans="1:9" x14ac:dyDescent="0.25">
      <c r="A46" s="10"/>
      <c r="B46" s="27" t="s">
        <v>108</v>
      </c>
      <c r="C46" s="28">
        <v>1</v>
      </c>
      <c r="D46" s="29"/>
      <c r="E46" s="29"/>
      <c r="F46" s="30"/>
      <c r="G46" s="12" t="s">
        <v>109</v>
      </c>
      <c r="I46" s="4"/>
    </row>
    <row r="47" spans="1:9" x14ac:dyDescent="0.25">
      <c r="A47" s="10"/>
      <c r="B47" s="27" t="s">
        <v>110</v>
      </c>
      <c r="C47" s="28">
        <v>1</v>
      </c>
      <c r="D47" s="29"/>
      <c r="E47" s="29"/>
      <c r="F47" s="30"/>
      <c r="G47" s="12" t="s">
        <v>111</v>
      </c>
      <c r="I47" s="4"/>
    </row>
    <row r="48" spans="1:9" x14ac:dyDescent="0.25">
      <c r="A48" s="10"/>
      <c r="B48" s="27" t="s">
        <v>112</v>
      </c>
      <c r="C48" s="28">
        <v>1</v>
      </c>
      <c r="D48" s="29"/>
      <c r="E48" s="29"/>
      <c r="F48" s="30"/>
      <c r="G48" s="12" t="s">
        <v>113</v>
      </c>
      <c r="I48" s="4"/>
    </row>
    <row r="49" spans="1:9" x14ac:dyDescent="0.25">
      <c r="A49" s="10"/>
      <c r="B49" s="27" t="s">
        <v>116</v>
      </c>
      <c r="C49" s="28">
        <v>1</v>
      </c>
      <c r="D49" s="29"/>
      <c r="E49" s="29"/>
      <c r="F49" s="30"/>
      <c r="G49" s="12" t="s">
        <v>114</v>
      </c>
      <c r="I49" s="4"/>
    </row>
    <row r="50" spans="1:9" x14ac:dyDescent="0.25">
      <c r="A50" s="10"/>
      <c r="B50" s="27" t="s">
        <v>115</v>
      </c>
      <c r="C50" s="28">
        <v>1</v>
      </c>
      <c r="D50" s="29"/>
      <c r="E50" s="29"/>
      <c r="F50" s="30"/>
      <c r="G50" s="12" t="s">
        <v>117</v>
      </c>
      <c r="I50" s="4"/>
    </row>
    <row r="51" spans="1:9" x14ac:dyDescent="0.25">
      <c r="A51" s="10"/>
      <c r="B51" s="27" t="s">
        <v>118</v>
      </c>
      <c r="C51" s="28">
        <v>1</v>
      </c>
      <c r="D51" s="29"/>
      <c r="E51" s="29"/>
      <c r="F51" s="30"/>
      <c r="G51" s="12" t="s">
        <v>119</v>
      </c>
      <c r="I51" s="4"/>
    </row>
    <row r="52" spans="1:9" x14ac:dyDescent="0.25">
      <c r="A52" s="35"/>
      <c r="B52" s="36" t="s">
        <v>120</v>
      </c>
      <c r="C52" s="37">
        <v>1</v>
      </c>
      <c r="D52" s="38"/>
      <c r="E52" s="38"/>
      <c r="F52" s="39"/>
      <c r="G52" s="40" t="s">
        <v>111</v>
      </c>
      <c r="I52" s="4"/>
    </row>
    <row r="53" spans="1:9" x14ac:dyDescent="0.25">
      <c r="A53" s="41"/>
      <c r="B53" s="12" t="s">
        <v>121</v>
      </c>
      <c r="C53" s="42">
        <v>1</v>
      </c>
      <c r="D53" s="41"/>
      <c r="E53" s="41"/>
      <c r="F53" s="41"/>
      <c r="G53" s="41" t="s">
        <v>114</v>
      </c>
    </row>
    <row r="54" spans="1:9" x14ac:dyDescent="0.2">
      <c r="A54" s="41"/>
      <c r="B54" s="84" t="s">
        <v>126</v>
      </c>
      <c r="C54" s="42">
        <v>1</v>
      </c>
      <c r="D54" s="45"/>
      <c r="E54" s="45"/>
      <c r="F54" s="45"/>
      <c r="G54" s="12" t="s">
        <v>127</v>
      </c>
    </row>
    <row r="55" spans="1:9" x14ac:dyDescent="0.25">
      <c r="A55" s="41"/>
      <c r="B55" s="12" t="s">
        <v>128</v>
      </c>
      <c r="C55" s="42">
        <v>1</v>
      </c>
      <c r="D55" s="41"/>
      <c r="E55" s="41"/>
      <c r="F55" s="46"/>
      <c r="G55" s="12" t="s">
        <v>129</v>
      </c>
    </row>
    <row r="56" spans="1:9" x14ac:dyDescent="0.2">
      <c r="A56" s="47"/>
      <c r="B56" s="85" t="s">
        <v>123</v>
      </c>
      <c r="C56" s="43">
        <v>1</v>
      </c>
      <c r="D56" s="44"/>
      <c r="E56" s="49"/>
      <c r="F56" s="49"/>
      <c r="G56" s="12" t="s">
        <v>129</v>
      </c>
    </row>
    <row r="57" spans="1:9" x14ac:dyDescent="0.2">
      <c r="A57" s="47"/>
      <c r="B57" s="86" t="s">
        <v>124</v>
      </c>
      <c r="C57" s="50">
        <v>1</v>
      </c>
      <c r="D57" s="51"/>
      <c r="E57" s="52"/>
      <c r="F57" s="53"/>
      <c r="G57" s="12" t="s">
        <v>127</v>
      </c>
    </row>
    <row r="58" spans="1:9" x14ac:dyDescent="0.25">
      <c r="A58" s="48"/>
      <c r="B58" s="87" t="s">
        <v>125</v>
      </c>
      <c r="C58" s="54">
        <v>1</v>
      </c>
      <c r="D58" s="31"/>
      <c r="E58" s="49"/>
      <c r="F58" s="31"/>
      <c r="G58" s="55" t="s">
        <v>130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6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Dkc17 Sofia</cp:lastModifiedBy>
  <cp:lastPrinted>2025-10-09T08:59:14Z</cp:lastPrinted>
  <dcterms:created xsi:type="dcterms:W3CDTF">2019-05-29T08:54:45Z</dcterms:created>
  <dcterms:modified xsi:type="dcterms:W3CDTF">2025-10-22T06:31:53Z</dcterms:modified>
</cp:coreProperties>
</file>