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evi-Recepcia\Desktop\"/>
    </mc:Choice>
  </mc:AlternateContent>
  <bookViews>
    <workbookView xWindow="0" yWindow="765" windowWidth="34560" windowHeight="20415"/>
  </bookViews>
  <sheets>
    <sheet name="Treatment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0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3" i="1"/>
</calcChain>
</file>

<file path=xl/sharedStrings.xml><?xml version="1.0" encoding="utf-8"?>
<sst xmlns="http://schemas.openxmlformats.org/spreadsheetml/2006/main" count="660" uniqueCount="452">
  <si>
    <t>Клинична група</t>
  </si>
  <si>
    <t>Код</t>
  </si>
  <si>
    <t>Наименование</t>
  </si>
  <si>
    <t>Други</t>
  </si>
  <si>
    <t>00001</t>
  </si>
  <si>
    <t>Резервационна такса</t>
  </si>
  <si>
    <t>00002</t>
  </si>
  <si>
    <t>Преждевременно прекратяване на лечение</t>
  </si>
  <si>
    <t>101</t>
  </si>
  <si>
    <t>Плащане</t>
  </si>
  <si>
    <t>103</t>
  </si>
  <si>
    <t>Продажба</t>
  </si>
  <si>
    <t>D2D</t>
  </si>
  <si>
    <t>Пренос сума от титуляр към лекуващ лекар</t>
  </si>
  <si>
    <t>DTM</t>
  </si>
  <si>
    <t>Удръжка на сума ОТ лекуващ лекар</t>
  </si>
  <si>
    <t>DTMP</t>
  </si>
  <si>
    <t>Процентна удръжка ОТ лекуващ лекар</t>
  </si>
  <si>
    <t>DTP</t>
  </si>
  <si>
    <t>Добавка на сума ЗА лекуващ лекар</t>
  </si>
  <si>
    <t>DTPP</t>
  </si>
  <si>
    <t>Процентна добавка ЗА лекуващ лекар</t>
  </si>
  <si>
    <t>MEDNR</t>
  </si>
  <si>
    <t>Медицинско направление/искане</t>
  </si>
  <si>
    <t>ИМПЛАНТОЛОГИЯ</t>
  </si>
  <si>
    <t>0010</t>
  </si>
  <si>
    <t>Съединителнотъканна присадка ротирана(PPF)</t>
  </si>
  <si>
    <t>0013</t>
  </si>
  <si>
    <t>Отстраняване на скъсан свързващ винт от имплант</t>
  </si>
  <si>
    <t>801</t>
  </si>
  <si>
    <t xml:space="preserve">Отстраняване на зъбен корен или чуждо тяло от синуса </t>
  </si>
  <si>
    <t>802</t>
  </si>
  <si>
    <t>Костозаместване Bio-Oss spongiosa 0.5g</t>
  </si>
  <si>
    <t>803</t>
  </si>
  <si>
    <t>Костозаместване Bio-Oss spongiosa 2gr</t>
  </si>
  <si>
    <t>808</t>
  </si>
  <si>
    <t>Collagene Membrane 20x30</t>
  </si>
  <si>
    <t>809</t>
  </si>
  <si>
    <t xml:space="preserve">Emdogain 0.15 ml </t>
  </si>
  <si>
    <t>810</t>
  </si>
  <si>
    <t>Хирургичен водач</t>
  </si>
  <si>
    <t>811</t>
  </si>
  <si>
    <t>Многочастов хирургичен водач</t>
  </si>
  <si>
    <t>812</t>
  </si>
  <si>
    <t>Имплант BICON /USA/</t>
  </si>
  <si>
    <t>813</t>
  </si>
  <si>
    <t>Абатмънт BICON /USA/</t>
  </si>
  <si>
    <t>814</t>
  </si>
  <si>
    <t>IAC /интегрирана с абатмънта корона/</t>
  </si>
  <si>
    <t>816</t>
  </si>
  <si>
    <t>CGF концентрирани растежни фактори от автогенна кръв</t>
  </si>
  <si>
    <t>817</t>
  </si>
  <si>
    <t>Emdogain 0.70 ml</t>
  </si>
  <si>
    <t>818</t>
  </si>
  <si>
    <t>Bio Gide Membrane 30x40 mm</t>
  </si>
  <si>
    <t>819</t>
  </si>
  <si>
    <t>Костна присадка от максиларния тубер</t>
  </si>
  <si>
    <t>820</t>
  </si>
  <si>
    <t>Винт за остеосинтеза</t>
  </si>
  <si>
    <t>821</t>
  </si>
  <si>
    <t>Мембрана за GBR нерезорбируема</t>
  </si>
  <si>
    <t>822</t>
  </si>
  <si>
    <t>GBR Направлявана костна регенерация</t>
  </si>
  <si>
    <t>823</t>
  </si>
  <si>
    <t>Allodyn 0.5 cc  алографт</t>
  </si>
  <si>
    <t>824</t>
  </si>
  <si>
    <t>Allodyn 1 cc костен алографт</t>
  </si>
  <si>
    <t>825</t>
  </si>
  <si>
    <t>Експлантиране на имплант с периимплантит</t>
  </si>
  <si>
    <t>826</t>
  </si>
  <si>
    <t>C.G.F. plug при екстракция на зъб</t>
  </si>
  <si>
    <t>827</t>
  </si>
  <si>
    <t>Вестибулопластика по Казанджан</t>
  </si>
  <si>
    <t>828</t>
  </si>
  <si>
    <t>Синуслифт</t>
  </si>
  <si>
    <t>829</t>
  </si>
  <si>
    <t>Аспириране на секрет от синуса, лаваж с физиологичен серум и метронидазол</t>
  </si>
  <si>
    <t>830</t>
  </si>
  <si>
    <t>Биологична костна аугментация</t>
  </si>
  <si>
    <t>831</t>
  </si>
  <si>
    <t>Временен имплант за циментирано възстановяване</t>
  </si>
  <si>
    <t>832</t>
  </si>
  <si>
    <t>Разделяне на алвеоларния гребен /ridge split/</t>
  </si>
  <si>
    <t>833</t>
  </si>
  <si>
    <t>Разкриване на дентален имплант</t>
  </si>
  <si>
    <t>835</t>
  </si>
  <si>
    <t>Имплант Neobiotech /Korea/</t>
  </si>
  <si>
    <t>836</t>
  </si>
  <si>
    <t>Абатмънт Neobiotech /Korea/</t>
  </si>
  <si>
    <t>837</t>
  </si>
  <si>
    <t>Временна коронка върху имплант и оформяне на меки тъкани</t>
  </si>
  <si>
    <t>838</t>
  </si>
  <si>
    <t>Почистване на имплант с Ti-Brush</t>
  </si>
  <si>
    <t>839</t>
  </si>
  <si>
    <t>Заключване на разхлабен имплантен абатмънт</t>
  </si>
  <si>
    <t>840</t>
  </si>
  <si>
    <t>Временна коронка и временен абатмънт</t>
  </si>
  <si>
    <t>841</t>
  </si>
  <si>
    <t>Имплант Osstem HA /Korea/</t>
  </si>
  <si>
    <t>842</t>
  </si>
  <si>
    <t>Абатмънт Osstem /Korea/</t>
  </si>
  <si>
    <t>843</t>
  </si>
  <si>
    <t>Временен абатмънт и оформяне на меки тъкани</t>
  </si>
  <si>
    <t>844</t>
  </si>
  <si>
    <t>Абатмънт Sraumann</t>
  </si>
  <si>
    <t>845</t>
  </si>
  <si>
    <t>Имплант Osstem SOI /Korea/</t>
  </si>
  <si>
    <t>846</t>
  </si>
  <si>
    <t>Индивидуален естетичен абатмънт от цирконий</t>
  </si>
  <si>
    <t>КОЗМЕТИЧНА СТОМАТОЛОГИЯ</t>
  </si>
  <si>
    <t>0020</t>
  </si>
  <si>
    <t>Кабинетно избелване</t>
  </si>
  <si>
    <t>1101</t>
  </si>
  <si>
    <t>Skyce</t>
  </si>
  <si>
    <t>1102</t>
  </si>
  <si>
    <t>Витално избелване на двете зъбни редици с избелващ гел в инивидуални шини</t>
  </si>
  <si>
    <t>1103</t>
  </si>
  <si>
    <t>Витално избелване на едната зъбна редица с избелващ гел  в индивидуална шина</t>
  </si>
  <si>
    <t>1104</t>
  </si>
  <si>
    <t>Избелване опресняване (една спринцовка избелващ гел)</t>
  </si>
  <si>
    <t>КОНСЕРВАТИВНА ТЕРАПИЯ</t>
  </si>
  <si>
    <t>2021</t>
  </si>
  <si>
    <t>Директен Мок-ъп с композитен материал за 1 зъб</t>
  </si>
  <si>
    <t>2022</t>
  </si>
  <si>
    <t>Ортодонтско изправяне на зъб Bone Screw Dr. Chris Chang</t>
  </si>
  <si>
    <t>2023</t>
  </si>
  <si>
    <t>Инфилтрация с ICON</t>
  </si>
  <si>
    <t>2024</t>
  </si>
  <si>
    <t>Ортодонтска екструзия/интрузия с цел лечение на костен джоб или нивелиране на гингивални параболи</t>
  </si>
  <si>
    <t>2025</t>
  </si>
  <si>
    <t>Ортодонтски Bone Screw  Dr. Chris Chang</t>
  </si>
  <si>
    <t>2026</t>
  </si>
  <si>
    <t>Ортодонтска интрузия на зъб</t>
  </si>
  <si>
    <t>2027</t>
  </si>
  <si>
    <t>Ортодонтско преместване на зъб, затваряне на разстояние</t>
  </si>
  <si>
    <t>403</t>
  </si>
  <si>
    <t>Изграждане на зъбно пънче от фотополимер</t>
  </si>
  <si>
    <t>404</t>
  </si>
  <si>
    <t>Вътрекоренов щифт метален</t>
  </si>
  <si>
    <t>405</t>
  </si>
  <si>
    <t>Обтурация с фотополимер 1 пов.</t>
  </si>
  <si>
    <t>406</t>
  </si>
  <si>
    <t>Обтурация с фотополимер 2 пов.</t>
  </si>
  <si>
    <t>407</t>
  </si>
  <si>
    <t>Обтурация с фотополимер 3 пов.</t>
  </si>
  <si>
    <t>408</t>
  </si>
  <si>
    <t>Обтурация с фотополимер 4 пов.</t>
  </si>
  <si>
    <t>409</t>
  </si>
  <si>
    <t>Изграждане с фотополимер с покриване на един туберкул</t>
  </si>
  <si>
    <t>410</t>
  </si>
  <si>
    <t>Изграждане с фотополимер с покриване на два туберкула</t>
  </si>
  <si>
    <t>411</t>
  </si>
  <si>
    <t>Фасета директен бондинг с фотополимер</t>
  </si>
  <si>
    <t>412</t>
  </si>
  <si>
    <t>Изграждане чрез директен бондинг с фотополимер на силноразрушен зъб</t>
  </si>
  <si>
    <t>413</t>
  </si>
  <si>
    <t>Изграждане чрез директен бондинг с фотополимер /засягане на режещ ръб или ъгъл/</t>
  </si>
  <si>
    <t>415</t>
  </si>
  <si>
    <t>416</t>
  </si>
  <si>
    <t>Лечение на пулпит или периодонтит на временен зъб (включва всички дейности без обтурация)</t>
  </si>
  <si>
    <t>417</t>
  </si>
  <si>
    <t>Девитализация на зъбна пулпа</t>
  </si>
  <si>
    <t>418</t>
  </si>
  <si>
    <t>Допълнителна медикаментозна обработка на коренов канал</t>
  </si>
  <si>
    <t>419</t>
  </si>
  <si>
    <t>Кореново лечение на 1 канал</t>
  </si>
  <si>
    <t>420</t>
  </si>
  <si>
    <t>Кореново лечение на 2 канала</t>
  </si>
  <si>
    <t>421</t>
  </si>
  <si>
    <t>Кореново лечение на 3 канала</t>
  </si>
  <si>
    <t>422</t>
  </si>
  <si>
    <t>Кореново лечение на 4 канала</t>
  </si>
  <si>
    <t>423</t>
  </si>
  <si>
    <t>Релечение на 1 канал</t>
  </si>
  <si>
    <t>424</t>
  </si>
  <si>
    <t>Релечение на 2 канала</t>
  </si>
  <si>
    <t>425</t>
  </si>
  <si>
    <t>Релечение на 3 канала</t>
  </si>
  <si>
    <t>426</t>
  </si>
  <si>
    <t>Релечение на 4 канала</t>
  </si>
  <si>
    <t>427</t>
  </si>
  <si>
    <t>Отстраняване на вътрекоренов щифт</t>
  </si>
  <si>
    <t>428</t>
  </si>
  <si>
    <t>Трепанация на зъб, вкл.оток на ексудата, на всеки канал</t>
  </si>
  <si>
    <t>429</t>
  </si>
  <si>
    <t>Обтурация с гласйономер 1 пов.</t>
  </si>
  <si>
    <t>430</t>
  </si>
  <si>
    <t>Обтурация с гласйономер 2 пов.</t>
  </si>
  <si>
    <t>433</t>
  </si>
  <si>
    <t>Вътрекоренов фиброщифт</t>
  </si>
  <si>
    <t>436</t>
  </si>
  <si>
    <t xml:space="preserve">Предимплантна екструзия на зъбен корен </t>
  </si>
  <si>
    <t>437</t>
  </si>
  <si>
    <t>Предпротетична екструзия  на зъбен корен с фибротомия</t>
  </si>
  <si>
    <t>ЛЪЧЕВА ДИАГНОСТИКА</t>
  </si>
  <si>
    <t>0001</t>
  </si>
  <si>
    <t>Ортопантомография</t>
  </si>
  <si>
    <t>0002</t>
  </si>
  <si>
    <t>CBCT/3D образно изследване/ за двете челюсти</t>
  </si>
  <si>
    <t>0005</t>
  </si>
  <si>
    <t>CBCT/3D образно изследване/ за 3 зъба</t>
  </si>
  <si>
    <t>901</t>
  </si>
  <si>
    <t xml:space="preserve"> Секторна зъбна снимка</t>
  </si>
  <si>
    <t>ОРТОДОНТИЯ</t>
  </si>
  <si>
    <t>0019</t>
  </si>
  <si>
    <t>Лечение на зъбно-челюстна деформация с алайнери Spark</t>
  </si>
  <si>
    <t>0022</t>
  </si>
  <si>
    <t>Отстраняване на ортодонтски ретайнер</t>
  </si>
  <si>
    <t>ПАРОДОНТОЛОГИЯ</t>
  </si>
  <si>
    <t>0008</t>
  </si>
  <si>
    <t>Операция за пасивна ерупция</t>
  </si>
  <si>
    <t>2028</t>
  </si>
  <si>
    <t>Операция за покриване на множествени гингивални рецесии</t>
  </si>
  <si>
    <t>601</t>
  </si>
  <si>
    <t>Преглед и отразяване на пародонтален статус. Пародонтална карта*</t>
  </si>
  <si>
    <t>602</t>
  </si>
  <si>
    <t>Инициално нехирургично лечение на пародонтит</t>
  </si>
  <si>
    <t>603</t>
  </si>
  <si>
    <t>Реоценка на проведено пародонтално лечение</t>
  </si>
  <si>
    <t>604</t>
  </si>
  <si>
    <t>Локална обработка на устната лигавица (за всяко посещение)</t>
  </si>
  <si>
    <t>605</t>
  </si>
  <si>
    <t>606</t>
  </si>
  <si>
    <t>Селективно изпиляване на предварителни контакти и смущения в артикулацията (за всеки секстант)</t>
  </si>
  <si>
    <t>607</t>
  </si>
  <si>
    <t>Полиране с Air-Flow (за цялата уста)</t>
  </si>
  <si>
    <t>608</t>
  </si>
  <si>
    <t>Почистване на зъбен камък и плака и полиране с Air-Flow (за цялата уста)</t>
  </si>
  <si>
    <t>609</t>
  </si>
  <si>
    <t>Поддържаща пародонтална терапия (почистване, полиране, сондиране, сюрфасаж)</t>
  </si>
  <si>
    <t>610</t>
  </si>
  <si>
    <t>Гингивектомия, гингивопластика (за един секстант)</t>
  </si>
  <si>
    <t>611</t>
  </si>
  <si>
    <t>Оздравително ламбо</t>
  </si>
  <si>
    <t>612</t>
  </si>
  <si>
    <t>Водена тъканна регенерация /GTR/</t>
  </si>
  <si>
    <t>613</t>
  </si>
  <si>
    <t>Апикално-преместено ламбо за увеличаване на кератинизираната гингива</t>
  </si>
  <si>
    <t>614</t>
  </si>
  <si>
    <t>Вмъкната съединително-тъканна присадка</t>
  </si>
  <si>
    <t>616</t>
  </si>
  <si>
    <t>Епително-съединителнотъканна присадка</t>
  </si>
  <si>
    <t>618</t>
  </si>
  <si>
    <t>Френектомия</t>
  </si>
  <si>
    <t>620</t>
  </si>
  <si>
    <t>Неподвижна шина от композит и кевлар (Ribbond Construct) на зъб</t>
  </si>
  <si>
    <t>621</t>
  </si>
  <si>
    <t>Неподвижна шина от телена ортодонтска лигатура и композит</t>
  </si>
  <si>
    <t>622</t>
  </si>
  <si>
    <t>Лечение на свръхчувствителност чрез апликация на Sensy Pro, Cervitec  за 1 зъб</t>
  </si>
  <si>
    <t>ПРЕГЛЕДИ И ОСНОВНИ ДЕЙНОСТИ</t>
  </si>
  <si>
    <t>0014</t>
  </si>
  <si>
    <t>Информирано съгласие обсъждане с пациента план за лечение</t>
  </si>
  <si>
    <t>0015</t>
  </si>
  <si>
    <t>Дентален доклад</t>
  </si>
  <si>
    <t>0016</t>
  </si>
  <si>
    <t>Насочване към друг лекар</t>
  </si>
  <si>
    <t>0017</t>
  </si>
  <si>
    <t>Изготвяне на становище</t>
  </si>
  <si>
    <t>201</t>
  </si>
  <si>
    <t>Обстоен преглед за установяване на орален статус</t>
  </si>
  <si>
    <t>2011</t>
  </si>
  <si>
    <t>Фотографии (първоначално документиране на клиничен случай)</t>
  </si>
  <si>
    <t>2012</t>
  </si>
  <si>
    <t>Пациентът не се явил на запазен час</t>
  </si>
  <si>
    <t>2014</t>
  </si>
  <si>
    <t>Контролен преглед</t>
  </si>
  <si>
    <t>202</t>
  </si>
  <si>
    <t>Консултация. Стоматологичен съвет. Документ</t>
  </si>
  <si>
    <t>203</t>
  </si>
  <si>
    <t xml:space="preserve">План и стойност на стоматологичното лечение </t>
  </si>
  <si>
    <t>204</t>
  </si>
  <si>
    <t>План и стойност на ортопедично лечение</t>
  </si>
  <si>
    <t>2041</t>
  </si>
  <si>
    <t>Изписване на рецепта</t>
  </si>
  <si>
    <t>205</t>
  </si>
  <si>
    <t>206</t>
  </si>
  <si>
    <t>Снемане на отпечатък от двете челюсти със захапка с цел диагностика и планиране</t>
  </si>
  <si>
    <t>207</t>
  </si>
  <si>
    <t>Интраорална контактна анестезия за всеки фронтален и страничен квадрант</t>
  </si>
  <si>
    <t>208</t>
  </si>
  <si>
    <t>Интраорална терминална инфилтрационна анестезия</t>
  </si>
  <si>
    <t>209</t>
  </si>
  <si>
    <t>Интраорална проводна анестезия</t>
  </si>
  <si>
    <t>210</t>
  </si>
  <si>
    <t>Профилактичен преглед</t>
  </si>
  <si>
    <t>211</t>
  </si>
  <si>
    <t>План и стойност на комплексно стоматологично протетично-имплантологично лечение</t>
  </si>
  <si>
    <t>ПРОТЕТИЧНА СТОМАТОЛОГИЯ</t>
  </si>
  <si>
    <t>0006</t>
  </si>
  <si>
    <t>Частична снемаема протеза от еластична пластмаса до 3 зъба</t>
  </si>
  <si>
    <t>0007</t>
  </si>
  <si>
    <t>Адхезивен мост метал/композит лабораторен</t>
  </si>
  <si>
    <t>0009</t>
  </si>
  <si>
    <t>Металокерамична бленд коронка</t>
  </si>
  <si>
    <t>0011</t>
  </si>
  <si>
    <t>Адхезивен мост прескерамика</t>
  </si>
  <si>
    <t>1001</t>
  </si>
  <si>
    <t xml:space="preserve">Коронка от лабораторен композит </t>
  </si>
  <si>
    <t>1002</t>
  </si>
  <si>
    <t>Коронка по Адапта с метална дъвкателна повърхност или изцяло метална коронка</t>
  </si>
  <si>
    <t>1003</t>
  </si>
  <si>
    <t>Временна коронка B.O.P.T. за оформяне на профила на изникване</t>
  </si>
  <si>
    <t>1004</t>
  </si>
  <si>
    <t>Дигитален дизайн на усмивката</t>
  </si>
  <si>
    <t>1005</t>
  </si>
  <si>
    <t>Сваляне на една коронка</t>
  </si>
  <si>
    <t>1006</t>
  </si>
  <si>
    <t>Залепване на разлепена коронка с фосфат цимент</t>
  </si>
  <si>
    <t>1007</t>
  </si>
  <si>
    <t>Залепване на разлепена коронка с композитен цимент</t>
  </si>
  <si>
    <t>1008</t>
  </si>
  <si>
    <t>Временна коронка</t>
  </si>
  <si>
    <t>1009</t>
  </si>
  <si>
    <t xml:space="preserve">Металокерамична коронка </t>
  </si>
  <si>
    <t>1010</t>
  </si>
  <si>
    <t>Циркониева коронка с покритие с фелдшпатова керамика</t>
  </si>
  <si>
    <t>1011</t>
  </si>
  <si>
    <t>Циркониева коронка фул контур</t>
  </si>
  <si>
    <t>1012</t>
  </si>
  <si>
    <t>Изцяло керамична коронка само от прескерамика</t>
  </si>
  <si>
    <t>1013</t>
  </si>
  <si>
    <t>Изцяло керамична коронка от прескерамика и покритие с фелдшпатова керамика</t>
  </si>
  <si>
    <t>1014</t>
  </si>
  <si>
    <t xml:space="preserve">Частична снемаема плакова протеза с огънати куки, бюгел, кемени </t>
  </si>
  <si>
    <t>1015</t>
  </si>
  <si>
    <t>Частична снемаема моделнолята протеза ставно свързване от хром-кобалтова сплав</t>
  </si>
  <si>
    <t>1016</t>
  </si>
  <si>
    <t>Тотална снемаема плакова протеза</t>
  </si>
  <si>
    <t>1017</t>
  </si>
  <si>
    <t>Частична снемаема протеза от еластична пластмаса /термопласти/</t>
  </si>
  <si>
    <t>1019</t>
  </si>
  <si>
    <t>Вакуумно изтегляне на шина за ортод. ретайнер или избелване</t>
  </si>
  <si>
    <t>1020</t>
  </si>
  <si>
    <t xml:space="preserve">Шина при бруксизъм </t>
  </si>
  <si>
    <t>1021</t>
  </si>
  <si>
    <t>Ребазация на снемаема протеза</t>
  </si>
  <si>
    <t>1022</t>
  </si>
  <si>
    <t>Частична снемаема протеза Кемени - до два зъба</t>
  </si>
  <si>
    <t>1023</t>
  </si>
  <si>
    <t>Поправка на снемаема протеза с отпечатък</t>
  </si>
  <si>
    <t>1024</t>
  </si>
  <si>
    <t>Поправка на снемаема протеза без отпечатък</t>
  </si>
  <si>
    <t>1025</t>
  </si>
  <si>
    <t>Сложна поправка на снемаема  протеза</t>
  </si>
  <si>
    <t>1026</t>
  </si>
  <si>
    <t>Пинлей лят от хромкобалтова сплав</t>
  </si>
  <si>
    <t>1027</t>
  </si>
  <si>
    <t>Пинлей лят от хромкобалтова сплав с керамично покритие</t>
  </si>
  <si>
    <t>1028</t>
  </si>
  <si>
    <t>Фасета от прескерамика с покритие от фелдшпатова керамика</t>
  </si>
  <si>
    <t>1029</t>
  </si>
  <si>
    <t xml:space="preserve">Фасета от прескерамика </t>
  </si>
  <si>
    <t>1030</t>
  </si>
  <si>
    <t>Декубитуси - изпиляване на протезни ръбове</t>
  </si>
  <si>
    <t>1031</t>
  </si>
  <si>
    <t>Цялостен лабораторен проект на захапката</t>
  </si>
  <si>
    <t>1032</t>
  </si>
  <si>
    <t>Лабораторен проект на 1 зъб</t>
  </si>
  <si>
    <t>1033</t>
  </si>
  <si>
    <t>Временна коронка bopt клинично изработена</t>
  </si>
  <si>
    <t>2001</t>
  </si>
  <si>
    <t>Сканиране с интраорален скенер</t>
  </si>
  <si>
    <t>2002</t>
  </si>
  <si>
    <t>Коронка от хибридна керамика</t>
  </si>
  <si>
    <t>2003</t>
  </si>
  <si>
    <t>Частична протеза с принтиран метален скелет и куки от Термосенс</t>
  </si>
  <si>
    <t>2004</t>
  </si>
  <si>
    <t>Коронка метал/лабораторен композит</t>
  </si>
  <si>
    <t>2005</t>
  </si>
  <si>
    <t>Снемаема протеза с телескопи</t>
  </si>
  <si>
    <t>2007</t>
  </si>
  <si>
    <t>Снемаем хибриден мост цяла зъбна дъга със стави МК1</t>
  </si>
  <si>
    <t>2008</t>
  </si>
  <si>
    <t>2009</t>
  </si>
  <si>
    <t>Конструкция върху импланти  3Д принтиран метален скелет и послойно нанесен композит</t>
  </si>
  <si>
    <t>2013</t>
  </si>
  <si>
    <t>Конструкция върху импланти цяла дъга 3Д принтиран метален бар и цирконий</t>
  </si>
  <si>
    <t>2032</t>
  </si>
  <si>
    <t>Конструкция с 3Д принтиран метален скелет и наредени акрилни зъби от гарнитура</t>
  </si>
  <si>
    <t>2045</t>
  </si>
  <si>
    <t>Циментиране на коронка с временен цимент</t>
  </si>
  <si>
    <t>ПРОФИЛАКТИЧНА ДЕЙНОСТ</t>
  </si>
  <si>
    <t>303</t>
  </si>
  <si>
    <t>Локална флуоризация с лакове, гелове и други средства (за всеки зъб)</t>
  </si>
  <si>
    <t>304</t>
  </si>
  <si>
    <t>Запълване на дълбоки фисури (за всеки зъб)</t>
  </si>
  <si>
    <t>305</t>
  </si>
  <si>
    <t>Обработка на свръхчувствителна зъбна повърхност</t>
  </si>
  <si>
    <t>ХИРУРГИЧНА СТОМАТОЛОГИЯ</t>
  </si>
  <si>
    <t>0012</t>
  </si>
  <si>
    <t>Контрол на кръвоизлив, кървене в устната кухина</t>
  </si>
  <si>
    <t>0018</t>
  </si>
  <si>
    <t>Грижи за раната/контролен преглед, промивка, сваляне конци/</t>
  </si>
  <si>
    <t>0021</t>
  </si>
  <si>
    <t>Хиругично удължаване на клиничната корона</t>
  </si>
  <si>
    <t>2038</t>
  </si>
  <si>
    <t>Лечение на голяма киста чрез декомпресия( кореновото лечение се заплаща отделно)</t>
  </si>
  <si>
    <t>2039</t>
  </si>
  <si>
    <t>Реплантиране и шиниране на експулсиран зъб/и</t>
  </si>
  <si>
    <t>706</t>
  </si>
  <si>
    <t>Гермектомия</t>
  </si>
  <si>
    <t>707</t>
  </si>
  <si>
    <t>Екстракция на временен зъб</t>
  </si>
  <si>
    <t>708</t>
  </si>
  <si>
    <t>Екстракция на еднокоренов зъб</t>
  </si>
  <si>
    <t>709</t>
  </si>
  <si>
    <t>Екстракция на многокоренов зъб</t>
  </si>
  <si>
    <t>710</t>
  </si>
  <si>
    <t>Екстракция мъдрец или дълбоко разрушен зъб</t>
  </si>
  <si>
    <t>711</t>
  </si>
  <si>
    <t>Шев на екстракционна рана</t>
  </si>
  <si>
    <t>712</t>
  </si>
  <si>
    <t>Екстракция на полуретиниран зъб /или мъдрец/</t>
  </si>
  <si>
    <t>713</t>
  </si>
  <si>
    <t>Циркумцизио на полуретиниран зъб</t>
  </si>
  <si>
    <t>714</t>
  </si>
  <si>
    <t>Екстракция на ретиниран зъб или мъдрец</t>
  </si>
  <si>
    <t>715</t>
  </si>
  <si>
    <t>Хемисекцио</t>
  </si>
  <si>
    <t>717</t>
  </si>
  <si>
    <t>Инцизия на субмукозен или субпериостален абсцес (екстракцията се заплаща отделно)</t>
  </si>
  <si>
    <t>718</t>
  </si>
  <si>
    <t>Интраорална инцизия на абсцеси и флегмони в съединително-тъканни ложи</t>
  </si>
  <si>
    <t>719</t>
  </si>
  <si>
    <t>720</t>
  </si>
  <si>
    <t>721</t>
  </si>
  <si>
    <t>Локална пластика за затваряне на комуникации на синуса</t>
  </si>
  <si>
    <t>722</t>
  </si>
  <si>
    <t>Обработка на рана в устната кухина</t>
  </si>
  <si>
    <t>723</t>
  </si>
  <si>
    <t xml:space="preserve">Апикална остеотомия </t>
  </si>
  <si>
    <t>724</t>
  </si>
  <si>
    <t xml:space="preserve">Операция на киста чрез цистектомия </t>
  </si>
  <si>
    <t>725</t>
  </si>
  <si>
    <t>Периапикален кюретаж</t>
  </si>
  <si>
    <t>726</t>
  </si>
  <si>
    <t>Ретроградно обтуриране на коренов канал</t>
  </si>
  <si>
    <t>727</t>
  </si>
  <si>
    <t>Корекция на алвеоларния гребен (екзостози)</t>
  </si>
  <si>
    <t>728</t>
  </si>
  <si>
    <t>Разкриване на ретиниран зъб за ортопедични или ортодонтски цели</t>
  </si>
  <si>
    <t>729</t>
  </si>
  <si>
    <t>Хирургична ревизия на екстракционна рана (кюретаж, заглаждане на костни ръбове)</t>
  </si>
  <si>
    <t>Цена в Евро</t>
  </si>
  <si>
    <t>Цена в Лева</t>
  </si>
  <si>
    <t>Ампутация и окончателна обработка на девитализирана пулпа / отстраняване на гангренозна пулпа временен зъб</t>
  </si>
  <si>
    <t>Отстраняване на остри ръбове и други дразнители на пародонта, за всеки фронтален и страничен секстант</t>
  </si>
  <si>
    <t xml:space="preserve">Конструкция върху импланти цяла, 3Д принтиран метален скелет, единични корони цирконий, гингива от композит </t>
  </si>
  <si>
    <t>Ексцизия на мекотъканни доброкачествени образувания (папилом, фибром, кисти на сключени жлези е др.)</t>
  </si>
  <si>
    <t>Оперативно отстраняване на "петльов гребен", фиброматоза, хипертрофирала лигавица (за всяка челюстна половина/фронт).</t>
  </si>
  <si>
    <t>ЦЕНОРАЗПИС АГППДП "Д-Р ЗЛАТЕВИ"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</si>
</sst>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2" fontId="0" fillId="2" borderId="0" xfId="0" applyNumberFormat="1" applyFill="1" applyAlignment="1">
      <alignment vertical="top"/>
    </xf>
    <xf numFmtId="0" fontId="2" fillId="2" borderId="1" xfId="0" applyFont="1" applyFill="1" applyBorder="1" applyAlignment="1">
      <alignment horizontal="left" vertical="top"/>
    </xf>
    <xf numFmtId="2" fontId="1" fillId="2" borderId="3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2" fontId="0" fillId="2" borderId="0" xfId="0" applyNumberFormat="1" applyFill="1" applyAlignment="1">
      <alignment horizontal="right" vertical="top"/>
    </xf>
    <xf numFmtId="2" fontId="2" fillId="3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/>
    </xf>
    <xf numFmtId="2" fontId="1" fillId="2" borderId="5" xfId="0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top"/>
    </xf>
    <xf numFmtId="2" fontId="1" fillId="2" borderId="8" xfId="0" applyNumberFormat="1" applyFont="1" applyFill="1" applyBorder="1" applyAlignment="1">
      <alignment horizontal="right" vertical="top"/>
    </xf>
    <xf numFmtId="0" fontId="0" fillId="2" borderId="10" xfId="0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/>
    </xf>
    <xf numFmtId="2" fontId="1" fillId="2" borderId="10" xfId="0" applyNumberFormat="1" applyFont="1" applyFill="1" applyBorder="1" applyAlignment="1">
      <alignment horizontal="right" vertical="top"/>
    </xf>
    <xf numFmtId="0" fontId="0" fillId="2" borderId="11" xfId="0" applyFill="1" applyBorder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  <xf numFmtId="2" fontId="1" fillId="2" borderId="12" xfId="0" applyNumberFormat="1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left" vertical="top"/>
    </xf>
    <xf numFmtId="2" fontId="3" fillId="3" borderId="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right" vertical="center"/>
    </xf>
    <xf numFmtId="2" fontId="7" fillId="2" borderId="9" xfId="0" applyNumberFormat="1" applyFont="1" applyFill="1" applyBorder="1" applyAlignment="1">
      <alignment horizontal="right" vertical="center"/>
    </xf>
    <xf numFmtId="2" fontId="7" fillId="2" borderId="10" xfId="0" applyNumberFormat="1" applyFont="1" applyFill="1" applyBorder="1" applyAlignment="1">
      <alignment horizontal="right" vertical="center"/>
    </xf>
    <xf numFmtId="2" fontId="7" fillId="2" borderId="6" xfId="0" applyNumberFormat="1" applyFont="1" applyFill="1" applyBorder="1" applyAlignment="1">
      <alignment horizontal="right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4"/>
  <sheetViews>
    <sheetView tabSelected="1" workbookViewId="0">
      <selection activeCell="H18" sqref="H18"/>
    </sheetView>
  </sheetViews>
  <sheetFormatPr defaultColWidth="11.42578125" defaultRowHeight="12.75" customHeight="1" x14ac:dyDescent="0.2"/>
  <cols>
    <col min="1" max="1" width="31.7109375" style="3" customWidth="1"/>
    <col min="2" max="2" width="6" style="3" customWidth="1"/>
    <col min="3" max="3" width="93.7109375" style="3" customWidth="1"/>
    <col min="4" max="4" width="7.7109375" style="4" customWidth="1"/>
    <col min="5" max="5" width="8" style="4" customWidth="1"/>
    <col min="6" max="16384" width="11.42578125" style="3"/>
  </cols>
  <sheetData>
    <row r="1" spans="1:5" ht="28.5" customHeight="1" x14ac:dyDescent="0.2">
      <c r="A1" s="29" t="s">
        <v>451</v>
      </c>
      <c r="B1" s="29"/>
      <c r="C1" s="29"/>
      <c r="D1" s="29"/>
      <c r="E1" s="29"/>
    </row>
    <row r="2" spans="1:5" ht="33.75" customHeight="1" x14ac:dyDescent="0.2">
      <c r="A2" s="17" t="s">
        <v>0</v>
      </c>
      <c r="B2" s="17" t="s">
        <v>1</v>
      </c>
      <c r="C2" s="17" t="s">
        <v>2</v>
      </c>
      <c r="D2" s="28" t="s">
        <v>445</v>
      </c>
      <c r="E2" s="9" t="s">
        <v>444</v>
      </c>
    </row>
    <row r="3" spans="1:5" ht="12.75" customHeight="1" x14ac:dyDescent="0.2">
      <c r="A3" s="12" t="s">
        <v>3</v>
      </c>
      <c r="B3" s="13" t="s">
        <v>4</v>
      </c>
      <c r="C3" s="16" t="s">
        <v>5</v>
      </c>
      <c r="D3" s="14">
        <v>500</v>
      </c>
      <c r="E3" s="30">
        <f>ROUND(D3/1.95583,0)</f>
        <v>256</v>
      </c>
    </row>
    <row r="4" spans="1:5" ht="12.75" customHeight="1" x14ac:dyDescent="0.2">
      <c r="A4" s="1" t="s">
        <v>3</v>
      </c>
      <c r="B4" s="2" t="s">
        <v>6</v>
      </c>
      <c r="C4" s="1" t="s">
        <v>7</v>
      </c>
      <c r="D4" s="6">
        <v>0</v>
      </c>
      <c r="E4" s="30">
        <f t="shared" ref="E4:E52" si="0">ROUND(D4/1.95583,0)</f>
        <v>0</v>
      </c>
    </row>
    <row r="5" spans="1:5" ht="12.75" customHeight="1" x14ac:dyDescent="0.2">
      <c r="A5" s="1" t="s">
        <v>3</v>
      </c>
      <c r="B5" s="2" t="s">
        <v>8</v>
      </c>
      <c r="C5" s="1" t="s">
        <v>9</v>
      </c>
      <c r="D5" s="6">
        <v>0</v>
      </c>
      <c r="E5" s="30">
        <f t="shared" si="0"/>
        <v>0</v>
      </c>
    </row>
    <row r="6" spans="1:5" ht="12.75" customHeight="1" x14ac:dyDescent="0.2">
      <c r="A6" s="1" t="s">
        <v>3</v>
      </c>
      <c r="B6" s="2" t="s">
        <v>10</v>
      </c>
      <c r="C6" s="1" t="s">
        <v>11</v>
      </c>
      <c r="D6" s="6">
        <v>0</v>
      </c>
      <c r="E6" s="30">
        <f t="shared" si="0"/>
        <v>0</v>
      </c>
    </row>
    <row r="7" spans="1:5" ht="12.75" customHeight="1" x14ac:dyDescent="0.2">
      <c r="A7" s="1" t="s">
        <v>3</v>
      </c>
      <c r="B7" s="2" t="s">
        <v>12</v>
      </c>
      <c r="C7" s="1" t="s">
        <v>13</v>
      </c>
      <c r="D7" s="6">
        <v>0</v>
      </c>
      <c r="E7" s="30">
        <f t="shared" si="0"/>
        <v>0</v>
      </c>
    </row>
    <row r="8" spans="1:5" ht="12.75" customHeight="1" x14ac:dyDescent="0.2">
      <c r="A8" s="1" t="s">
        <v>3</v>
      </c>
      <c r="B8" s="2" t="s">
        <v>14</v>
      </c>
      <c r="C8" s="1" t="s">
        <v>15</v>
      </c>
      <c r="D8" s="6">
        <v>0</v>
      </c>
      <c r="E8" s="30">
        <f t="shared" si="0"/>
        <v>0</v>
      </c>
    </row>
    <row r="9" spans="1:5" ht="12.75" customHeight="1" x14ac:dyDescent="0.2">
      <c r="A9" s="1" t="s">
        <v>3</v>
      </c>
      <c r="B9" s="10" t="s">
        <v>16</v>
      </c>
      <c r="C9" s="1" t="s">
        <v>17</v>
      </c>
      <c r="D9" s="6">
        <v>0</v>
      </c>
      <c r="E9" s="30">
        <f t="shared" si="0"/>
        <v>0</v>
      </c>
    </row>
    <row r="10" spans="1:5" ht="12.75" customHeight="1" x14ac:dyDescent="0.2">
      <c r="A10" s="1" t="s">
        <v>3</v>
      </c>
      <c r="B10" s="2" t="s">
        <v>18</v>
      </c>
      <c r="C10" s="1" t="s">
        <v>19</v>
      </c>
      <c r="D10" s="6">
        <v>0</v>
      </c>
      <c r="E10" s="30">
        <f t="shared" si="0"/>
        <v>0</v>
      </c>
    </row>
    <row r="11" spans="1:5" ht="12.75" customHeight="1" x14ac:dyDescent="0.2">
      <c r="A11" s="18" t="s">
        <v>3</v>
      </c>
      <c r="B11" s="19" t="s">
        <v>20</v>
      </c>
      <c r="C11" s="18" t="s">
        <v>21</v>
      </c>
      <c r="D11" s="20">
        <v>0</v>
      </c>
      <c r="E11" s="31">
        <f t="shared" si="0"/>
        <v>0</v>
      </c>
    </row>
    <row r="12" spans="1:5" ht="12.75" customHeight="1" thickBot="1" x14ac:dyDescent="0.25">
      <c r="A12" s="21" t="s">
        <v>3</v>
      </c>
      <c r="B12" s="22" t="s">
        <v>22</v>
      </c>
      <c r="C12" s="21" t="s">
        <v>23</v>
      </c>
      <c r="D12" s="23">
        <v>0</v>
      </c>
      <c r="E12" s="32">
        <f t="shared" si="0"/>
        <v>0</v>
      </c>
    </row>
    <row r="13" spans="1:5" ht="12.75" customHeight="1" thickTop="1" x14ac:dyDescent="0.2">
      <c r="A13" s="12" t="s">
        <v>24</v>
      </c>
      <c r="B13" s="13" t="s">
        <v>25</v>
      </c>
      <c r="C13" s="12" t="s">
        <v>26</v>
      </c>
      <c r="D13" s="14">
        <v>1400</v>
      </c>
      <c r="E13" s="33">
        <f t="shared" si="0"/>
        <v>716</v>
      </c>
    </row>
    <row r="14" spans="1:5" ht="12.75" customHeight="1" x14ac:dyDescent="0.2">
      <c r="A14" s="1" t="s">
        <v>24</v>
      </c>
      <c r="B14" s="2" t="s">
        <v>27</v>
      </c>
      <c r="C14" s="1" t="s">
        <v>28</v>
      </c>
      <c r="D14" s="6">
        <v>600</v>
      </c>
      <c r="E14" s="30">
        <f t="shared" si="0"/>
        <v>307</v>
      </c>
    </row>
    <row r="15" spans="1:5" ht="12.75" customHeight="1" x14ac:dyDescent="0.2">
      <c r="A15" s="1" t="s">
        <v>24</v>
      </c>
      <c r="B15" s="2" t="s">
        <v>29</v>
      </c>
      <c r="C15" s="1" t="s">
        <v>30</v>
      </c>
      <c r="D15" s="6">
        <v>1500</v>
      </c>
      <c r="E15" s="30">
        <f t="shared" si="0"/>
        <v>767</v>
      </c>
    </row>
    <row r="16" spans="1:5" ht="12.75" customHeight="1" x14ac:dyDescent="0.2">
      <c r="A16" s="1" t="s">
        <v>24</v>
      </c>
      <c r="B16" s="2" t="s">
        <v>31</v>
      </c>
      <c r="C16" s="1" t="s">
        <v>32</v>
      </c>
      <c r="D16" s="6">
        <v>300</v>
      </c>
      <c r="E16" s="30">
        <f t="shared" si="0"/>
        <v>153</v>
      </c>
    </row>
    <row r="17" spans="1:5" ht="12.75" customHeight="1" x14ac:dyDescent="0.2">
      <c r="A17" s="1" t="s">
        <v>24</v>
      </c>
      <c r="B17" s="2" t="s">
        <v>33</v>
      </c>
      <c r="C17" s="1" t="s">
        <v>34</v>
      </c>
      <c r="D17" s="6">
        <v>680</v>
      </c>
      <c r="E17" s="30">
        <f t="shared" si="0"/>
        <v>348</v>
      </c>
    </row>
    <row r="18" spans="1:5" ht="12.75" customHeight="1" x14ac:dyDescent="0.2">
      <c r="A18" s="1" t="s">
        <v>24</v>
      </c>
      <c r="B18" s="2" t="s">
        <v>35</v>
      </c>
      <c r="C18" s="1" t="s">
        <v>36</v>
      </c>
      <c r="D18" s="6">
        <v>250</v>
      </c>
      <c r="E18" s="30">
        <f t="shared" si="0"/>
        <v>128</v>
      </c>
    </row>
    <row r="19" spans="1:5" ht="12.75" customHeight="1" x14ac:dyDescent="0.2">
      <c r="A19" s="1" t="s">
        <v>24</v>
      </c>
      <c r="B19" s="2" t="s">
        <v>37</v>
      </c>
      <c r="C19" s="1" t="s">
        <v>38</v>
      </c>
      <c r="D19" s="6">
        <v>250</v>
      </c>
      <c r="E19" s="30">
        <f t="shared" si="0"/>
        <v>128</v>
      </c>
    </row>
    <row r="20" spans="1:5" ht="12.75" customHeight="1" x14ac:dyDescent="0.2">
      <c r="A20" s="1" t="s">
        <v>24</v>
      </c>
      <c r="B20" s="2" t="s">
        <v>39</v>
      </c>
      <c r="C20" s="1" t="s">
        <v>40</v>
      </c>
      <c r="D20" s="6">
        <v>300</v>
      </c>
      <c r="E20" s="30">
        <f t="shared" si="0"/>
        <v>153</v>
      </c>
    </row>
    <row r="21" spans="1:5" ht="12.75" customHeight="1" x14ac:dyDescent="0.2">
      <c r="A21" s="1" t="s">
        <v>24</v>
      </c>
      <c r="B21" s="2" t="s">
        <v>41</v>
      </c>
      <c r="C21" s="1" t="s">
        <v>42</v>
      </c>
      <c r="D21" s="6">
        <v>700</v>
      </c>
      <c r="E21" s="30">
        <f t="shared" si="0"/>
        <v>358</v>
      </c>
    </row>
    <row r="22" spans="1:5" ht="12.75" customHeight="1" x14ac:dyDescent="0.2">
      <c r="A22" s="1" t="s">
        <v>24</v>
      </c>
      <c r="B22" s="2" t="s">
        <v>43</v>
      </c>
      <c r="C22" s="1" t="s">
        <v>44</v>
      </c>
      <c r="D22" s="6">
        <v>1500</v>
      </c>
      <c r="E22" s="30">
        <f t="shared" si="0"/>
        <v>767</v>
      </c>
    </row>
    <row r="23" spans="1:5" ht="12.75" customHeight="1" x14ac:dyDescent="0.2">
      <c r="A23" s="1" t="s">
        <v>24</v>
      </c>
      <c r="B23" s="2" t="s">
        <v>45</v>
      </c>
      <c r="C23" s="1" t="s">
        <v>46</v>
      </c>
      <c r="D23" s="6">
        <v>900</v>
      </c>
      <c r="E23" s="30">
        <f t="shared" si="0"/>
        <v>460</v>
      </c>
    </row>
    <row r="24" spans="1:5" ht="12.75" customHeight="1" x14ac:dyDescent="0.2">
      <c r="A24" s="1" t="s">
        <v>24</v>
      </c>
      <c r="B24" s="2" t="s">
        <v>47</v>
      </c>
      <c r="C24" s="1" t="s">
        <v>48</v>
      </c>
      <c r="D24" s="6">
        <v>500</v>
      </c>
      <c r="E24" s="30">
        <f t="shared" si="0"/>
        <v>256</v>
      </c>
    </row>
    <row r="25" spans="1:5" ht="12.75" customHeight="1" x14ac:dyDescent="0.2">
      <c r="A25" s="1" t="s">
        <v>24</v>
      </c>
      <c r="B25" s="2" t="s">
        <v>49</v>
      </c>
      <c r="C25" s="1" t="s">
        <v>50</v>
      </c>
      <c r="D25" s="6">
        <v>250</v>
      </c>
      <c r="E25" s="30">
        <f t="shared" si="0"/>
        <v>128</v>
      </c>
    </row>
    <row r="26" spans="1:5" ht="12.75" customHeight="1" x14ac:dyDescent="0.2">
      <c r="A26" s="1" t="s">
        <v>24</v>
      </c>
      <c r="B26" s="2" t="s">
        <v>51</v>
      </c>
      <c r="C26" s="1" t="s">
        <v>52</v>
      </c>
      <c r="D26" s="6">
        <v>550</v>
      </c>
      <c r="E26" s="30">
        <f t="shared" si="0"/>
        <v>281</v>
      </c>
    </row>
    <row r="27" spans="1:5" ht="12.75" customHeight="1" x14ac:dyDescent="0.2">
      <c r="A27" s="1" t="s">
        <v>24</v>
      </c>
      <c r="B27" s="2" t="s">
        <v>53</v>
      </c>
      <c r="C27" s="1" t="s">
        <v>54</v>
      </c>
      <c r="D27" s="6">
        <v>500</v>
      </c>
      <c r="E27" s="30">
        <f t="shared" si="0"/>
        <v>256</v>
      </c>
    </row>
    <row r="28" spans="1:5" ht="12.75" customHeight="1" x14ac:dyDescent="0.2">
      <c r="A28" s="1" t="s">
        <v>24</v>
      </c>
      <c r="B28" s="2" t="s">
        <v>55</v>
      </c>
      <c r="C28" s="1" t="s">
        <v>56</v>
      </c>
      <c r="D28" s="6">
        <v>1000</v>
      </c>
      <c r="E28" s="30">
        <f t="shared" si="0"/>
        <v>511</v>
      </c>
    </row>
    <row r="29" spans="1:5" ht="12.75" customHeight="1" x14ac:dyDescent="0.2">
      <c r="A29" s="1" t="s">
        <v>24</v>
      </c>
      <c r="B29" s="2" t="s">
        <v>57</v>
      </c>
      <c r="C29" s="1" t="s">
        <v>58</v>
      </c>
      <c r="D29" s="6">
        <v>170</v>
      </c>
      <c r="E29" s="30">
        <f t="shared" si="0"/>
        <v>87</v>
      </c>
    </row>
    <row r="30" spans="1:5" ht="12.75" customHeight="1" x14ac:dyDescent="0.2">
      <c r="A30" s="1" t="s">
        <v>24</v>
      </c>
      <c r="B30" s="2" t="s">
        <v>59</v>
      </c>
      <c r="C30" s="1" t="s">
        <v>60</v>
      </c>
      <c r="D30" s="6">
        <v>500</v>
      </c>
      <c r="E30" s="30">
        <f t="shared" si="0"/>
        <v>256</v>
      </c>
    </row>
    <row r="31" spans="1:5" ht="12.75" customHeight="1" x14ac:dyDescent="0.2">
      <c r="A31" s="1" t="s">
        <v>24</v>
      </c>
      <c r="B31" s="2" t="s">
        <v>61</v>
      </c>
      <c r="C31" s="1" t="s">
        <v>62</v>
      </c>
      <c r="D31" s="6">
        <v>4500</v>
      </c>
      <c r="E31" s="30">
        <f t="shared" si="0"/>
        <v>2301</v>
      </c>
    </row>
    <row r="32" spans="1:5" ht="12.75" customHeight="1" x14ac:dyDescent="0.2">
      <c r="A32" s="1" t="s">
        <v>24</v>
      </c>
      <c r="B32" s="2" t="s">
        <v>63</v>
      </c>
      <c r="C32" s="1" t="s">
        <v>64</v>
      </c>
      <c r="D32" s="6">
        <v>200</v>
      </c>
      <c r="E32" s="30">
        <f t="shared" si="0"/>
        <v>102</v>
      </c>
    </row>
    <row r="33" spans="1:5" ht="12.75" customHeight="1" x14ac:dyDescent="0.2">
      <c r="A33" s="1" t="s">
        <v>24</v>
      </c>
      <c r="B33" s="2" t="s">
        <v>65</v>
      </c>
      <c r="C33" s="1" t="s">
        <v>66</v>
      </c>
      <c r="D33" s="6">
        <v>300</v>
      </c>
      <c r="E33" s="30">
        <f t="shared" si="0"/>
        <v>153</v>
      </c>
    </row>
    <row r="34" spans="1:5" ht="12.75" customHeight="1" x14ac:dyDescent="0.2">
      <c r="A34" s="1" t="s">
        <v>24</v>
      </c>
      <c r="B34" s="2" t="s">
        <v>67</v>
      </c>
      <c r="C34" s="1" t="s">
        <v>68</v>
      </c>
      <c r="D34" s="6">
        <v>600</v>
      </c>
      <c r="E34" s="30">
        <f t="shared" si="0"/>
        <v>307</v>
      </c>
    </row>
    <row r="35" spans="1:5" ht="12.75" customHeight="1" x14ac:dyDescent="0.2">
      <c r="A35" s="1" t="s">
        <v>24</v>
      </c>
      <c r="B35" s="2" t="s">
        <v>69</v>
      </c>
      <c r="C35" s="1" t="s">
        <v>70</v>
      </c>
      <c r="D35" s="6">
        <v>100</v>
      </c>
      <c r="E35" s="30">
        <f t="shared" si="0"/>
        <v>51</v>
      </c>
    </row>
    <row r="36" spans="1:5" ht="12.75" customHeight="1" x14ac:dyDescent="0.2">
      <c r="A36" s="1" t="s">
        <v>24</v>
      </c>
      <c r="B36" s="2" t="s">
        <v>71</v>
      </c>
      <c r="C36" s="1" t="s">
        <v>72</v>
      </c>
      <c r="D36" s="6">
        <v>1000</v>
      </c>
      <c r="E36" s="30">
        <f t="shared" si="0"/>
        <v>511</v>
      </c>
    </row>
    <row r="37" spans="1:5" ht="12.75" customHeight="1" x14ac:dyDescent="0.2">
      <c r="A37" s="1" t="s">
        <v>24</v>
      </c>
      <c r="B37" s="2" t="s">
        <v>73</v>
      </c>
      <c r="C37" s="1" t="s">
        <v>74</v>
      </c>
      <c r="D37" s="6">
        <v>3000</v>
      </c>
      <c r="E37" s="30">
        <f t="shared" si="0"/>
        <v>1534</v>
      </c>
    </row>
    <row r="38" spans="1:5" ht="12.75" customHeight="1" x14ac:dyDescent="0.2">
      <c r="A38" s="1" t="s">
        <v>24</v>
      </c>
      <c r="B38" s="2" t="s">
        <v>75</v>
      </c>
      <c r="C38" s="1" t="s">
        <v>76</v>
      </c>
      <c r="D38" s="6">
        <v>400</v>
      </c>
      <c r="E38" s="30">
        <f t="shared" si="0"/>
        <v>205</v>
      </c>
    </row>
    <row r="39" spans="1:5" ht="12.75" customHeight="1" x14ac:dyDescent="0.2">
      <c r="A39" s="1" t="s">
        <v>24</v>
      </c>
      <c r="B39" s="2" t="s">
        <v>77</v>
      </c>
      <c r="C39" s="1" t="s">
        <v>78</v>
      </c>
      <c r="D39" s="6">
        <v>4500</v>
      </c>
      <c r="E39" s="30">
        <f t="shared" si="0"/>
        <v>2301</v>
      </c>
    </row>
    <row r="40" spans="1:5" ht="12.75" customHeight="1" x14ac:dyDescent="0.2">
      <c r="A40" s="1" t="s">
        <v>24</v>
      </c>
      <c r="B40" s="2" t="s">
        <v>79</v>
      </c>
      <c r="C40" s="1" t="s">
        <v>80</v>
      </c>
      <c r="D40" s="6">
        <v>400</v>
      </c>
      <c r="E40" s="30">
        <f t="shared" si="0"/>
        <v>205</v>
      </c>
    </row>
    <row r="41" spans="1:5" ht="12.75" customHeight="1" x14ac:dyDescent="0.2">
      <c r="A41" s="1" t="s">
        <v>24</v>
      </c>
      <c r="B41" s="2" t="s">
        <v>81</v>
      </c>
      <c r="C41" s="1" t="s">
        <v>82</v>
      </c>
      <c r="D41" s="6">
        <v>1500</v>
      </c>
      <c r="E41" s="30">
        <f t="shared" si="0"/>
        <v>767</v>
      </c>
    </row>
    <row r="42" spans="1:5" ht="12.75" customHeight="1" x14ac:dyDescent="0.2">
      <c r="A42" s="1" t="s">
        <v>24</v>
      </c>
      <c r="B42" s="2" t="s">
        <v>83</v>
      </c>
      <c r="C42" s="1" t="s">
        <v>84</v>
      </c>
      <c r="D42" s="6">
        <v>500</v>
      </c>
      <c r="E42" s="30">
        <f t="shared" si="0"/>
        <v>256</v>
      </c>
    </row>
    <row r="43" spans="1:5" ht="12.75" customHeight="1" x14ac:dyDescent="0.2">
      <c r="A43" s="1" t="s">
        <v>24</v>
      </c>
      <c r="B43" s="2" t="s">
        <v>85</v>
      </c>
      <c r="C43" s="1" t="s">
        <v>86</v>
      </c>
      <c r="D43" s="6">
        <v>1000</v>
      </c>
      <c r="E43" s="30">
        <f t="shared" si="0"/>
        <v>511</v>
      </c>
    </row>
    <row r="44" spans="1:5" ht="12.75" customHeight="1" x14ac:dyDescent="0.2">
      <c r="A44" s="1" t="s">
        <v>24</v>
      </c>
      <c r="B44" s="2" t="s">
        <v>87</v>
      </c>
      <c r="C44" s="1" t="s">
        <v>88</v>
      </c>
      <c r="D44" s="6">
        <v>600</v>
      </c>
      <c r="E44" s="30">
        <f t="shared" si="0"/>
        <v>307</v>
      </c>
    </row>
    <row r="45" spans="1:5" ht="12.75" customHeight="1" x14ac:dyDescent="0.2">
      <c r="A45" s="1" t="s">
        <v>24</v>
      </c>
      <c r="B45" s="2" t="s">
        <v>89</v>
      </c>
      <c r="C45" s="1" t="s">
        <v>90</v>
      </c>
      <c r="D45" s="6">
        <v>300</v>
      </c>
      <c r="E45" s="30">
        <f t="shared" si="0"/>
        <v>153</v>
      </c>
    </row>
    <row r="46" spans="1:5" ht="12.75" customHeight="1" x14ac:dyDescent="0.2">
      <c r="A46" s="1" t="s">
        <v>24</v>
      </c>
      <c r="B46" s="2" t="s">
        <v>91</v>
      </c>
      <c r="C46" s="1" t="s">
        <v>92</v>
      </c>
      <c r="D46" s="6">
        <v>700</v>
      </c>
      <c r="E46" s="30">
        <f t="shared" si="0"/>
        <v>358</v>
      </c>
    </row>
    <row r="47" spans="1:5" ht="12.75" customHeight="1" x14ac:dyDescent="0.2">
      <c r="A47" s="1" t="s">
        <v>24</v>
      </c>
      <c r="B47" s="2" t="s">
        <v>93</v>
      </c>
      <c r="C47" s="1" t="s">
        <v>94</v>
      </c>
      <c r="D47" s="6">
        <v>300</v>
      </c>
      <c r="E47" s="30">
        <f t="shared" si="0"/>
        <v>153</v>
      </c>
    </row>
    <row r="48" spans="1:5" ht="12.75" customHeight="1" x14ac:dyDescent="0.2">
      <c r="A48" s="1" t="s">
        <v>24</v>
      </c>
      <c r="B48" s="2" t="s">
        <v>95</v>
      </c>
      <c r="C48" s="1" t="s">
        <v>96</v>
      </c>
      <c r="D48" s="6">
        <v>400</v>
      </c>
      <c r="E48" s="30">
        <f t="shared" si="0"/>
        <v>205</v>
      </c>
    </row>
    <row r="49" spans="1:5" ht="12.75" customHeight="1" x14ac:dyDescent="0.2">
      <c r="A49" s="1" t="s">
        <v>24</v>
      </c>
      <c r="B49" s="2" t="s">
        <v>97</v>
      </c>
      <c r="C49" s="1" t="s">
        <v>98</v>
      </c>
      <c r="D49" s="6">
        <v>1300</v>
      </c>
      <c r="E49" s="30">
        <f t="shared" si="0"/>
        <v>665</v>
      </c>
    </row>
    <row r="50" spans="1:5" ht="12.75" customHeight="1" x14ac:dyDescent="0.2">
      <c r="A50" s="1" t="s">
        <v>24</v>
      </c>
      <c r="B50" s="2" t="s">
        <v>99</v>
      </c>
      <c r="C50" s="1" t="s">
        <v>100</v>
      </c>
      <c r="D50" s="6">
        <v>700</v>
      </c>
      <c r="E50" s="30">
        <f t="shared" si="0"/>
        <v>358</v>
      </c>
    </row>
    <row r="51" spans="1:5" ht="12.75" customHeight="1" x14ac:dyDescent="0.2">
      <c r="A51" s="1" t="s">
        <v>24</v>
      </c>
      <c r="B51" s="2" t="s">
        <v>101</v>
      </c>
      <c r="C51" s="1" t="s">
        <v>102</v>
      </c>
      <c r="D51" s="6">
        <v>300</v>
      </c>
      <c r="E51" s="30">
        <f t="shared" si="0"/>
        <v>153</v>
      </c>
    </row>
    <row r="52" spans="1:5" ht="12.75" customHeight="1" x14ac:dyDescent="0.2">
      <c r="A52" s="1" t="s">
        <v>24</v>
      </c>
      <c r="B52" s="2" t="s">
        <v>103</v>
      </c>
      <c r="C52" s="1" t="s">
        <v>104</v>
      </c>
      <c r="D52" s="6">
        <v>800</v>
      </c>
      <c r="E52" s="30">
        <f t="shared" si="0"/>
        <v>409</v>
      </c>
    </row>
    <row r="53" spans="1:5" ht="12.75" customHeight="1" x14ac:dyDescent="0.2">
      <c r="A53" s="1" t="s">
        <v>24</v>
      </c>
      <c r="B53" s="2" t="s">
        <v>105</v>
      </c>
      <c r="C53" s="1" t="s">
        <v>106</v>
      </c>
      <c r="D53" s="6">
        <v>1500</v>
      </c>
      <c r="E53" s="30">
        <f t="shared" ref="E53:E100" si="1">ROUND(D53/1.95583,0)</f>
        <v>767</v>
      </c>
    </row>
    <row r="54" spans="1:5" ht="12.75" customHeight="1" thickBot="1" x14ac:dyDescent="0.25">
      <c r="A54" s="24" t="s">
        <v>24</v>
      </c>
      <c r="B54" s="25" t="s">
        <v>107</v>
      </c>
      <c r="C54" s="24" t="s">
        <v>108</v>
      </c>
      <c r="D54" s="26">
        <v>400</v>
      </c>
      <c r="E54" s="32">
        <f t="shared" si="1"/>
        <v>205</v>
      </c>
    </row>
    <row r="55" spans="1:5" ht="12.75" customHeight="1" thickTop="1" x14ac:dyDescent="0.2">
      <c r="A55" s="12" t="s">
        <v>109</v>
      </c>
      <c r="B55" s="13" t="s">
        <v>110</v>
      </c>
      <c r="C55" s="12" t="s">
        <v>111</v>
      </c>
      <c r="D55" s="14">
        <v>600</v>
      </c>
      <c r="E55" s="33">
        <f t="shared" si="1"/>
        <v>307</v>
      </c>
    </row>
    <row r="56" spans="1:5" ht="12.75" customHeight="1" x14ac:dyDescent="0.2">
      <c r="A56" s="1" t="s">
        <v>109</v>
      </c>
      <c r="B56" s="2" t="s">
        <v>112</v>
      </c>
      <c r="C56" s="1" t="s">
        <v>113</v>
      </c>
      <c r="D56" s="6">
        <v>100</v>
      </c>
      <c r="E56" s="30">
        <f t="shared" si="1"/>
        <v>51</v>
      </c>
    </row>
    <row r="57" spans="1:5" ht="12.75" customHeight="1" x14ac:dyDescent="0.2">
      <c r="A57" s="1" t="s">
        <v>109</v>
      </c>
      <c r="B57" s="2" t="s">
        <v>114</v>
      </c>
      <c r="C57" s="1" t="s">
        <v>115</v>
      </c>
      <c r="D57" s="6">
        <v>500</v>
      </c>
      <c r="E57" s="30">
        <f t="shared" si="1"/>
        <v>256</v>
      </c>
    </row>
    <row r="58" spans="1:5" ht="12.75" customHeight="1" x14ac:dyDescent="0.2">
      <c r="A58" s="1" t="s">
        <v>109</v>
      </c>
      <c r="B58" s="2" t="s">
        <v>116</v>
      </c>
      <c r="C58" s="1" t="s">
        <v>117</v>
      </c>
      <c r="D58" s="6">
        <v>350</v>
      </c>
      <c r="E58" s="30">
        <f t="shared" si="1"/>
        <v>179</v>
      </c>
    </row>
    <row r="59" spans="1:5" ht="12.75" customHeight="1" x14ac:dyDescent="0.2">
      <c r="A59" s="1" t="s">
        <v>109</v>
      </c>
      <c r="B59" s="2" t="s">
        <v>118</v>
      </c>
      <c r="C59" s="1" t="s">
        <v>119</v>
      </c>
      <c r="D59" s="6">
        <v>20</v>
      </c>
      <c r="E59" s="30">
        <f t="shared" si="1"/>
        <v>10</v>
      </c>
    </row>
    <row r="60" spans="1:5" ht="12.75" customHeight="1" x14ac:dyDescent="0.2">
      <c r="A60" s="1" t="s">
        <v>120</v>
      </c>
      <c r="B60" s="2" t="s">
        <v>121</v>
      </c>
      <c r="C60" s="1" t="s">
        <v>122</v>
      </c>
      <c r="D60" s="6">
        <v>60</v>
      </c>
      <c r="E60" s="30">
        <f t="shared" si="1"/>
        <v>31</v>
      </c>
    </row>
    <row r="61" spans="1:5" ht="12.75" customHeight="1" x14ac:dyDescent="0.2">
      <c r="A61" s="1" t="s">
        <v>120</v>
      </c>
      <c r="B61" s="2" t="s">
        <v>123</v>
      </c>
      <c r="C61" s="1" t="s">
        <v>124</v>
      </c>
      <c r="D61" s="6">
        <v>1200</v>
      </c>
      <c r="E61" s="30">
        <f t="shared" si="1"/>
        <v>614</v>
      </c>
    </row>
    <row r="62" spans="1:5" ht="12.75" customHeight="1" x14ac:dyDescent="0.2">
      <c r="A62" s="1" t="s">
        <v>120</v>
      </c>
      <c r="B62" s="2" t="s">
        <v>125</v>
      </c>
      <c r="C62" s="1" t="s">
        <v>126</v>
      </c>
      <c r="D62" s="6">
        <v>70</v>
      </c>
      <c r="E62" s="30">
        <f t="shared" si="1"/>
        <v>36</v>
      </c>
    </row>
    <row r="63" spans="1:5" ht="12.75" customHeight="1" x14ac:dyDescent="0.2">
      <c r="A63" s="1" t="s">
        <v>120</v>
      </c>
      <c r="B63" s="2" t="s">
        <v>127</v>
      </c>
      <c r="C63" s="1" t="s">
        <v>128</v>
      </c>
      <c r="D63" s="6">
        <v>1200</v>
      </c>
      <c r="E63" s="30">
        <f t="shared" si="1"/>
        <v>614</v>
      </c>
    </row>
    <row r="64" spans="1:5" ht="12.75" customHeight="1" x14ac:dyDescent="0.2">
      <c r="A64" s="1" t="s">
        <v>120</v>
      </c>
      <c r="B64" s="2" t="s">
        <v>129</v>
      </c>
      <c r="C64" s="1" t="s">
        <v>130</v>
      </c>
      <c r="D64" s="6">
        <v>300</v>
      </c>
      <c r="E64" s="30">
        <f t="shared" si="1"/>
        <v>153</v>
      </c>
    </row>
    <row r="65" spans="1:5" ht="12.75" customHeight="1" x14ac:dyDescent="0.2">
      <c r="A65" s="1" t="s">
        <v>120</v>
      </c>
      <c r="B65" s="2" t="s">
        <v>131</v>
      </c>
      <c r="C65" s="1" t="s">
        <v>132</v>
      </c>
      <c r="D65" s="6">
        <v>1200</v>
      </c>
      <c r="E65" s="30">
        <f t="shared" si="1"/>
        <v>614</v>
      </c>
    </row>
    <row r="66" spans="1:5" ht="12.75" customHeight="1" x14ac:dyDescent="0.2">
      <c r="A66" s="1" t="s">
        <v>120</v>
      </c>
      <c r="B66" s="2" t="s">
        <v>133</v>
      </c>
      <c r="C66" s="1" t="s">
        <v>134</v>
      </c>
      <c r="D66" s="6">
        <v>700</v>
      </c>
      <c r="E66" s="30">
        <f t="shared" si="1"/>
        <v>358</v>
      </c>
    </row>
    <row r="67" spans="1:5" ht="12.75" customHeight="1" x14ac:dyDescent="0.2">
      <c r="A67" s="1" t="s">
        <v>120</v>
      </c>
      <c r="B67" s="2" t="s">
        <v>135</v>
      </c>
      <c r="C67" s="1" t="s">
        <v>136</v>
      </c>
      <c r="D67" s="6">
        <v>300</v>
      </c>
      <c r="E67" s="30">
        <f t="shared" si="1"/>
        <v>153</v>
      </c>
    </row>
    <row r="68" spans="1:5" ht="12.75" customHeight="1" x14ac:dyDescent="0.2">
      <c r="A68" s="1" t="s">
        <v>120</v>
      </c>
      <c r="B68" s="2" t="s">
        <v>137</v>
      </c>
      <c r="C68" s="1" t="s">
        <v>138</v>
      </c>
      <c r="D68" s="6">
        <v>60</v>
      </c>
      <c r="E68" s="30">
        <f t="shared" si="1"/>
        <v>31</v>
      </c>
    </row>
    <row r="69" spans="1:5" ht="12.75" customHeight="1" x14ac:dyDescent="0.2">
      <c r="A69" s="1" t="s">
        <v>120</v>
      </c>
      <c r="B69" s="2" t="s">
        <v>139</v>
      </c>
      <c r="C69" s="1" t="s">
        <v>140</v>
      </c>
      <c r="D69" s="6">
        <v>170</v>
      </c>
      <c r="E69" s="30">
        <f t="shared" si="1"/>
        <v>87</v>
      </c>
    </row>
    <row r="70" spans="1:5" ht="12.75" customHeight="1" x14ac:dyDescent="0.2">
      <c r="A70" s="1" t="s">
        <v>120</v>
      </c>
      <c r="B70" s="2" t="s">
        <v>141</v>
      </c>
      <c r="C70" s="1" t="s">
        <v>142</v>
      </c>
      <c r="D70" s="6">
        <v>190</v>
      </c>
      <c r="E70" s="30">
        <f t="shared" si="1"/>
        <v>97</v>
      </c>
    </row>
    <row r="71" spans="1:5" ht="12.75" customHeight="1" x14ac:dyDescent="0.2">
      <c r="A71" s="1" t="s">
        <v>120</v>
      </c>
      <c r="B71" s="2" t="s">
        <v>143</v>
      </c>
      <c r="C71" s="1" t="s">
        <v>144</v>
      </c>
      <c r="D71" s="6">
        <v>220</v>
      </c>
      <c r="E71" s="30">
        <f t="shared" si="1"/>
        <v>112</v>
      </c>
    </row>
    <row r="72" spans="1:5" ht="12.75" customHeight="1" x14ac:dyDescent="0.2">
      <c r="A72" s="1" t="s">
        <v>120</v>
      </c>
      <c r="B72" s="2" t="s">
        <v>145</v>
      </c>
      <c r="C72" s="1" t="s">
        <v>146</v>
      </c>
      <c r="D72" s="6">
        <v>260</v>
      </c>
      <c r="E72" s="30">
        <f t="shared" si="1"/>
        <v>133</v>
      </c>
    </row>
    <row r="73" spans="1:5" ht="12.75" customHeight="1" x14ac:dyDescent="0.2">
      <c r="A73" s="1" t="s">
        <v>120</v>
      </c>
      <c r="B73" s="2" t="s">
        <v>147</v>
      </c>
      <c r="C73" s="1" t="s">
        <v>148</v>
      </c>
      <c r="D73" s="6">
        <v>350</v>
      </c>
      <c r="E73" s="30">
        <f t="shared" si="1"/>
        <v>179</v>
      </c>
    </row>
    <row r="74" spans="1:5" ht="12.75" customHeight="1" x14ac:dyDescent="0.2">
      <c r="A74" s="1" t="s">
        <v>120</v>
      </c>
      <c r="B74" s="2" t="s">
        <v>149</v>
      </c>
      <c r="C74" s="1" t="s">
        <v>150</v>
      </c>
      <c r="D74" s="6">
        <v>430</v>
      </c>
      <c r="E74" s="30">
        <f t="shared" si="1"/>
        <v>220</v>
      </c>
    </row>
    <row r="75" spans="1:5" ht="12.75" customHeight="1" x14ac:dyDescent="0.2">
      <c r="A75" s="1" t="s">
        <v>120</v>
      </c>
      <c r="B75" s="2" t="s">
        <v>151</v>
      </c>
      <c r="C75" s="1" t="s">
        <v>152</v>
      </c>
      <c r="D75" s="6">
        <v>600</v>
      </c>
      <c r="E75" s="30">
        <f t="shared" si="1"/>
        <v>307</v>
      </c>
    </row>
    <row r="76" spans="1:5" ht="12.75" customHeight="1" x14ac:dyDescent="0.2">
      <c r="A76" s="1" t="s">
        <v>120</v>
      </c>
      <c r="B76" s="2" t="s">
        <v>153</v>
      </c>
      <c r="C76" s="1" t="s">
        <v>154</v>
      </c>
      <c r="D76" s="6">
        <v>700</v>
      </c>
      <c r="E76" s="30">
        <f t="shared" si="1"/>
        <v>358</v>
      </c>
    </row>
    <row r="77" spans="1:5" ht="12.75" customHeight="1" x14ac:dyDescent="0.2">
      <c r="A77" s="1" t="s">
        <v>120</v>
      </c>
      <c r="B77" s="2" t="s">
        <v>155</v>
      </c>
      <c r="C77" s="1" t="s">
        <v>156</v>
      </c>
      <c r="D77" s="6">
        <v>400</v>
      </c>
      <c r="E77" s="30">
        <f t="shared" si="1"/>
        <v>205</v>
      </c>
    </row>
    <row r="78" spans="1:5" ht="12.75" customHeight="1" x14ac:dyDescent="0.2">
      <c r="A78" s="1" t="s">
        <v>120</v>
      </c>
      <c r="B78" s="2" t="s">
        <v>157</v>
      </c>
      <c r="C78" s="11" t="s">
        <v>446</v>
      </c>
      <c r="D78" s="6">
        <v>60</v>
      </c>
      <c r="E78" s="30">
        <f t="shared" si="1"/>
        <v>31</v>
      </c>
    </row>
    <row r="79" spans="1:5" ht="12.75" customHeight="1" x14ac:dyDescent="0.2">
      <c r="A79" s="1" t="s">
        <v>120</v>
      </c>
      <c r="B79" s="2" t="s">
        <v>158</v>
      </c>
      <c r="C79" s="1" t="s">
        <v>159</v>
      </c>
      <c r="D79" s="6">
        <v>150</v>
      </c>
      <c r="E79" s="30">
        <f t="shared" si="1"/>
        <v>77</v>
      </c>
    </row>
    <row r="80" spans="1:5" ht="12.75" customHeight="1" x14ac:dyDescent="0.2">
      <c r="A80" s="1" t="s">
        <v>120</v>
      </c>
      <c r="B80" s="2" t="s">
        <v>160</v>
      </c>
      <c r="C80" s="1" t="s">
        <v>161</v>
      </c>
      <c r="D80" s="6">
        <v>80</v>
      </c>
      <c r="E80" s="30">
        <f t="shared" si="1"/>
        <v>41</v>
      </c>
    </row>
    <row r="81" spans="1:5" ht="12.75" customHeight="1" x14ac:dyDescent="0.2">
      <c r="A81" s="1" t="s">
        <v>120</v>
      </c>
      <c r="B81" s="2" t="s">
        <v>162</v>
      </c>
      <c r="C81" s="1" t="s">
        <v>163</v>
      </c>
      <c r="D81" s="6">
        <v>50</v>
      </c>
      <c r="E81" s="30">
        <f t="shared" si="1"/>
        <v>26</v>
      </c>
    </row>
    <row r="82" spans="1:5" ht="12.75" customHeight="1" x14ac:dyDescent="0.2">
      <c r="A82" s="1" t="s">
        <v>120</v>
      </c>
      <c r="B82" s="2" t="s">
        <v>164</v>
      </c>
      <c r="C82" s="1" t="s">
        <v>165</v>
      </c>
      <c r="D82" s="6">
        <v>160</v>
      </c>
      <c r="E82" s="30">
        <f t="shared" si="1"/>
        <v>82</v>
      </c>
    </row>
    <row r="83" spans="1:5" ht="12.75" customHeight="1" x14ac:dyDescent="0.2">
      <c r="A83" s="1" t="s">
        <v>120</v>
      </c>
      <c r="B83" s="2" t="s">
        <v>166</v>
      </c>
      <c r="C83" s="1" t="s">
        <v>167</v>
      </c>
      <c r="D83" s="6">
        <v>320</v>
      </c>
      <c r="E83" s="30">
        <f t="shared" si="1"/>
        <v>164</v>
      </c>
    </row>
    <row r="84" spans="1:5" ht="12.75" customHeight="1" x14ac:dyDescent="0.2">
      <c r="A84" s="1" t="s">
        <v>120</v>
      </c>
      <c r="B84" s="2" t="s">
        <v>168</v>
      </c>
      <c r="C84" s="1" t="s">
        <v>169</v>
      </c>
      <c r="D84" s="6">
        <v>480</v>
      </c>
      <c r="E84" s="30">
        <f t="shared" si="1"/>
        <v>245</v>
      </c>
    </row>
    <row r="85" spans="1:5" ht="12.75" customHeight="1" x14ac:dyDescent="0.2">
      <c r="A85" s="1" t="s">
        <v>120</v>
      </c>
      <c r="B85" s="2" t="s">
        <v>170</v>
      </c>
      <c r="C85" s="1" t="s">
        <v>171</v>
      </c>
      <c r="D85" s="6">
        <v>640</v>
      </c>
      <c r="E85" s="30">
        <f t="shared" si="1"/>
        <v>327</v>
      </c>
    </row>
    <row r="86" spans="1:5" ht="12.75" customHeight="1" x14ac:dyDescent="0.2">
      <c r="A86" s="1" t="s">
        <v>120</v>
      </c>
      <c r="B86" s="2" t="s">
        <v>172</v>
      </c>
      <c r="C86" s="1" t="s">
        <v>173</v>
      </c>
      <c r="D86" s="6">
        <v>180</v>
      </c>
      <c r="E86" s="30">
        <f t="shared" si="1"/>
        <v>92</v>
      </c>
    </row>
    <row r="87" spans="1:5" ht="12.75" customHeight="1" x14ac:dyDescent="0.2">
      <c r="A87" s="1" t="s">
        <v>120</v>
      </c>
      <c r="B87" s="2" t="s">
        <v>174</v>
      </c>
      <c r="C87" s="1" t="s">
        <v>175</v>
      </c>
      <c r="D87" s="6">
        <v>360</v>
      </c>
      <c r="E87" s="30">
        <f t="shared" si="1"/>
        <v>184</v>
      </c>
    </row>
    <row r="88" spans="1:5" ht="12.75" customHeight="1" x14ac:dyDescent="0.2">
      <c r="A88" s="1" t="s">
        <v>120</v>
      </c>
      <c r="B88" s="2" t="s">
        <v>176</v>
      </c>
      <c r="C88" s="1" t="s">
        <v>177</v>
      </c>
      <c r="D88" s="6">
        <v>540</v>
      </c>
      <c r="E88" s="30">
        <f t="shared" si="1"/>
        <v>276</v>
      </c>
    </row>
    <row r="89" spans="1:5" ht="12.75" customHeight="1" x14ac:dyDescent="0.2">
      <c r="A89" s="1" t="s">
        <v>120</v>
      </c>
      <c r="B89" s="2" t="s">
        <v>178</v>
      </c>
      <c r="C89" s="1" t="s">
        <v>179</v>
      </c>
      <c r="D89" s="6">
        <v>720</v>
      </c>
      <c r="E89" s="30">
        <f t="shared" si="1"/>
        <v>368</v>
      </c>
    </row>
    <row r="90" spans="1:5" ht="12.75" customHeight="1" x14ac:dyDescent="0.2">
      <c r="A90" s="1" t="s">
        <v>120</v>
      </c>
      <c r="B90" s="2" t="s">
        <v>180</v>
      </c>
      <c r="C90" s="1" t="s">
        <v>181</v>
      </c>
      <c r="D90" s="6">
        <v>100</v>
      </c>
      <c r="E90" s="30">
        <f t="shared" si="1"/>
        <v>51</v>
      </c>
    </row>
    <row r="91" spans="1:5" ht="12.75" customHeight="1" x14ac:dyDescent="0.2">
      <c r="A91" s="1" t="s">
        <v>120</v>
      </c>
      <c r="B91" s="2" t="s">
        <v>182</v>
      </c>
      <c r="C91" s="1" t="s">
        <v>183</v>
      </c>
      <c r="D91" s="6">
        <v>100</v>
      </c>
      <c r="E91" s="30">
        <f t="shared" si="1"/>
        <v>51</v>
      </c>
    </row>
    <row r="92" spans="1:5" ht="12.75" customHeight="1" x14ac:dyDescent="0.2">
      <c r="A92" s="1" t="s">
        <v>120</v>
      </c>
      <c r="B92" s="2" t="s">
        <v>184</v>
      </c>
      <c r="C92" s="1" t="s">
        <v>185</v>
      </c>
      <c r="D92" s="6">
        <v>100</v>
      </c>
      <c r="E92" s="30">
        <f t="shared" si="1"/>
        <v>51</v>
      </c>
    </row>
    <row r="93" spans="1:5" ht="12.75" customHeight="1" x14ac:dyDescent="0.2">
      <c r="A93" s="1" t="s">
        <v>120</v>
      </c>
      <c r="B93" s="2" t="s">
        <v>186</v>
      </c>
      <c r="C93" s="1" t="s">
        <v>187</v>
      </c>
      <c r="D93" s="6">
        <v>120</v>
      </c>
      <c r="E93" s="30">
        <f t="shared" si="1"/>
        <v>61</v>
      </c>
    </row>
    <row r="94" spans="1:5" ht="12.75" customHeight="1" x14ac:dyDescent="0.2">
      <c r="A94" s="1" t="s">
        <v>120</v>
      </c>
      <c r="B94" s="2" t="s">
        <v>188</v>
      </c>
      <c r="C94" s="1" t="s">
        <v>189</v>
      </c>
      <c r="D94" s="6">
        <v>100</v>
      </c>
      <c r="E94" s="30">
        <f t="shared" si="1"/>
        <v>51</v>
      </c>
    </row>
    <row r="95" spans="1:5" ht="12.75" customHeight="1" x14ac:dyDescent="0.2">
      <c r="A95" s="1" t="s">
        <v>120</v>
      </c>
      <c r="B95" s="2" t="s">
        <v>190</v>
      </c>
      <c r="C95" s="1" t="s">
        <v>191</v>
      </c>
      <c r="D95" s="6">
        <v>1200</v>
      </c>
      <c r="E95" s="30">
        <f t="shared" si="1"/>
        <v>614</v>
      </c>
    </row>
    <row r="96" spans="1:5" ht="12.75" customHeight="1" thickBot="1" x14ac:dyDescent="0.25">
      <c r="A96" s="24" t="s">
        <v>120</v>
      </c>
      <c r="B96" s="25" t="s">
        <v>192</v>
      </c>
      <c r="C96" s="24" t="s">
        <v>193</v>
      </c>
      <c r="D96" s="26">
        <v>700</v>
      </c>
      <c r="E96" s="32">
        <f t="shared" si="1"/>
        <v>358</v>
      </c>
    </row>
    <row r="97" spans="1:5" ht="12.75" customHeight="1" thickTop="1" x14ac:dyDescent="0.2">
      <c r="A97" s="12" t="s">
        <v>194</v>
      </c>
      <c r="B97" s="13" t="s">
        <v>195</v>
      </c>
      <c r="C97" s="12" t="s">
        <v>196</v>
      </c>
      <c r="D97" s="14">
        <v>50</v>
      </c>
      <c r="E97" s="33">
        <f t="shared" si="1"/>
        <v>26</v>
      </c>
    </row>
    <row r="98" spans="1:5" ht="12.75" customHeight="1" x14ac:dyDescent="0.2">
      <c r="A98" s="1" t="s">
        <v>194</v>
      </c>
      <c r="B98" s="2" t="s">
        <v>197</v>
      </c>
      <c r="C98" s="1" t="s">
        <v>198</v>
      </c>
      <c r="D98" s="6">
        <v>200</v>
      </c>
      <c r="E98" s="30">
        <f t="shared" si="1"/>
        <v>102</v>
      </c>
    </row>
    <row r="99" spans="1:5" ht="12.75" customHeight="1" x14ac:dyDescent="0.2">
      <c r="A99" s="1" t="s">
        <v>194</v>
      </c>
      <c r="B99" s="2" t="s">
        <v>199</v>
      </c>
      <c r="C99" s="1" t="s">
        <v>200</v>
      </c>
      <c r="D99" s="6">
        <v>120</v>
      </c>
      <c r="E99" s="30">
        <f t="shared" si="1"/>
        <v>61</v>
      </c>
    </row>
    <row r="100" spans="1:5" ht="12.75" customHeight="1" x14ac:dyDescent="0.2">
      <c r="A100" s="1" t="s">
        <v>194</v>
      </c>
      <c r="B100" s="2" t="s">
        <v>201</v>
      </c>
      <c r="C100" s="1" t="s">
        <v>202</v>
      </c>
      <c r="D100" s="6">
        <v>20</v>
      </c>
      <c r="E100" s="30">
        <f t="shared" si="1"/>
        <v>10</v>
      </c>
    </row>
    <row r="101" spans="1:5" ht="12.75" customHeight="1" x14ac:dyDescent="0.2">
      <c r="A101" s="1" t="s">
        <v>203</v>
      </c>
      <c r="B101" s="2" t="s">
        <v>204</v>
      </c>
      <c r="C101" s="1" t="s">
        <v>205</v>
      </c>
      <c r="D101" s="6">
        <v>9900</v>
      </c>
      <c r="E101" s="30">
        <f t="shared" ref="E101:E159" si="2">ROUND(D101/1.95583,0)</f>
        <v>5062</v>
      </c>
    </row>
    <row r="102" spans="1:5" ht="12.75" customHeight="1" thickBot="1" x14ac:dyDescent="0.25">
      <c r="A102" s="24" t="s">
        <v>203</v>
      </c>
      <c r="B102" s="25" t="s">
        <v>206</v>
      </c>
      <c r="C102" s="24" t="s">
        <v>207</v>
      </c>
      <c r="D102" s="26">
        <v>100</v>
      </c>
      <c r="E102" s="32">
        <f t="shared" si="2"/>
        <v>51</v>
      </c>
    </row>
    <row r="103" spans="1:5" ht="12.75" customHeight="1" thickTop="1" x14ac:dyDescent="0.2">
      <c r="A103" s="12" t="s">
        <v>208</v>
      </c>
      <c r="B103" s="13" t="s">
        <v>209</v>
      </c>
      <c r="C103" s="12" t="s">
        <v>210</v>
      </c>
      <c r="D103" s="14">
        <v>1500</v>
      </c>
      <c r="E103" s="33">
        <f t="shared" si="2"/>
        <v>767</v>
      </c>
    </row>
    <row r="104" spans="1:5" ht="12.75" customHeight="1" x14ac:dyDescent="0.2">
      <c r="A104" s="1" t="s">
        <v>208</v>
      </c>
      <c r="B104" s="2" t="s">
        <v>211</v>
      </c>
      <c r="C104" s="1" t="s">
        <v>212</v>
      </c>
      <c r="D104" s="6">
        <v>3500</v>
      </c>
      <c r="E104" s="30">
        <f t="shared" si="2"/>
        <v>1790</v>
      </c>
    </row>
    <row r="105" spans="1:5" ht="12.75" customHeight="1" x14ac:dyDescent="0.2">
      <c r="A105" s="1" t="s">
        <v>208</v>
      </c>
      <c r="B105" s="2" t="s">
        <v>213</v>
      </c>
      <c r="C105" s="1" t="s">
        <v>214</v>
      </c>
      <c r="D105" s="6">
        <v>80</v>
      </c>
      <c r="E105" s="30">
        <f t="shared" si="2"/>
        <v>41</v>
      </c>
    </row>
    <row r="106" spans="1:5" ht="12.75" customHeight="1" x14ac:dyDescent="0.2">
      <c r="A106" s="1" t="s">
        <v>208</v>
      </c>
      <c r="B106" s="2" t="s">
        <v>215</v>
      </c>
      <c r="C106" s="1" t="s">
        <v>216</v>
      </c>
      <c r="D106" s="6">
        <v>1000</v>
      </c>
      <c r="E106" s="30">
        <f t="shared" si="2"/>
        <v>511</v>
      </c>
    </row>
    <row r="107" spans="1:5" ht="12.75" customHeight="1" x14ac:dyDescent="0.2">
      <c r="A107" s="1" t="s">
        <v>208</v>
      </c>
      <c r="B107" s="2" t="s">
        <v>217</v>
      </c>
      <c r="C107" s="1" t="s">
        <v>218</v>
      </c>
      <c r="D107" s="6">
        <v>100</v>
      </c>
      <c r="E107" s="30">
        <f t="shared" si="2"/>
        <v>51</v>
      </c>
    </row>
    <row r="108" spans="1:5" ht="12.75" customHeight="1" x14ac:dyDescent="0.2">
      <c r="A108" s="1" t="s">
        <v>208</v>
      </c>
      <c r="B108" s="2" t="s">
        <v>219</v>
      </c>
      <c r="C108" s="1" t="s">
        <v>220</v>
      </c>
      <c r="D108" s="6">
        <v>40</v>
      </c>
      <c r="E108" s="30">
        <f t="shared" si="2"/>
        <v>20</v>
      </c>
    </row>
    <row r="109" spans="1:5" ht="12.75" customHeight="1" x14ac:dyDescent="0.2">
      <c r="A109" s="1" t="s">
        <v>208</v>
      </c>
      <c r="B109" s="2" t="s">
        <v>221</v>
      </c>
      <c r="C109" s="5" t="s">
        <v>447</v>
      </c>
      <c r="D109" s="6">
        <v>60</v>
      </c>
      <c r="E109" s="30">
        <f t="shared" si="2"/>
        <v>31</v>
      </c>
    </row>
    <row r="110" spans="1:5" ht="12.75" customHeight="1" x14ac:dyDescent="0.2">
      <c r="A110" s="1" t="s">
        <v>208</v>
      </c>
      <c r="B110" s="2" t="s">
        <v>222</v>
      </c>
      <c r="C110" s="1" t="s">
        <v>223</v>
      </c>
      <c r="D110" s="6">
        <v>100</v>
      </c>
      <c r="E110" s="30">
        <f t="shared" si="2"/>
        <v>51</v>
      </c>
    </row>
    <row r="111" spans="1:5" ht="12.75" customHeight="1" x14ac:dyDescent="0.2">
      <c r="A111" s="1" t="s">
        <v>208</v>
      </c>
      <c r="B111" s="2" t="s">
        <v>224</v>
      </c>
      <c r="C111" s="1" t="s">
        <v>225</v>
      </c>
      <c r="D111" s="6">
        <v>80</v>
      </c>
      <c r="E111" s="30">
        <f t="shared" si="2"/>
        <v>41</v>
      </c>
    </row>
    <row r="112" spans="1:5" ht="12.75" customHeight="1" x14ac:dyDescent="0.2">
      <c r="A112" s="1" t="s">
        <v>208</v>
      </c>
      <c r="B112" s="2" t="s">
        <v>226</v>
      </c>
      <c r="C112" s="1" t="s">
        <v>227</v>
      </c>
      <c r="D112" s="6">
        <v>130</v>
      </c>
      <c r="E112" s="30">
        <f t="shared" si="2"/>
        <v>66</v>
      </c>
    </row>
    <row r="113" spans="1:5" ht="12.75" customHeight="1" x14ac:dyDescent="0.2">
      <c r="A113" s="1" t="s">
        <v>208</v>
      </c>
      <c r="B113" s="2" t="s">
        <v>228</v>
      </c>
      <c r="C113" s="1" t="s">
        <v>229</v>
      </c>
      <c r="D113" s="6">
        <v>170</v>
      </c>
      <c r="E113" s="30">
        <f t="shared" si="2"/>
        <v>87</v>
      </c>
    </row>
    <row r="114" spans="1:5" ht="12.75" customHeight="1" x14ac:dyDescent="0.2">
      <c r="A114" s="1" t="s">
        <v>208</v>
      </c>
      <c r="B114" s="2" t="s">
        <v>230</v>
      </c>
      <c r="C114" s="1" t="s">
        <v>231</v>
      </c>
      <c r="D114" s="6">
        <v>500</v>
      </c>
      <c r="E114" s="30">
        <f t="shared" si="2"/>
        <v>256</v>
      </c>
    </row>
    <row r="115" spans="1:5" ht="12.75" customHeight="1" x14ac:dyDescent="0.2">
      <c r="A115" s="1" t="s">
        <v>208</v>
      </c>
      <c r="B115" s="2" t="s">
        <v>232</v>
      </c>
      <c r="C115" s="1" t="s">
        <v>233</v>
      </c>
      <c r="D115" s="6">
        <v>1000</v>
      </c>
      <c r="E115" s="30">
        <f t="shared" si="2"/>
        <v>511</v>
      </c>
    </row>
    <row r="116" spans="1:5" ht="12.75" customHeight="1" x14ac:dyDescent="0.2">
      <c r="A116" s="1" t="s">
        <v>208</v>
      </c>
      <c r="B116" s="2" t="s">
        <v>234</v>
      </c>
      <c r="C116" s="1" t="s">
        <v>235</v>
      </c>
      <c r="D116" s="6">
        <v>1500</v>
      </c>
      <c r="E116" s="30">
        <f t="shared" si="2"/>
        <v>767</v>
      </c>
    </row>
    <row r="117" spans="1:5" ht="12.75" customHeight="1" x14ac:dyDescent="0.2">
      <c r="A117" s="1" t="s">
        <v>208</v>
      </c>
      <c r="B117" s="2" t="s">
        <v>236</v>
      </c>
      <c r="C117" s="1" t="s">
        <v>237</v>
      </c>
      <c r="D117" s="6">
        <v>1300</v>
      </c>
      <c r="E117" s="30">
        <f t="shared" si="2"/>
        <v>665</v>
      </c>
    </row>
    <row r="118" spans="1:5" ht="12.75" customHeight="1" x14ac:dyDescent="0.2">
      <c r="A118" s="1" t="s">
        <v>208</v>
      </c>
      <c r="B118" s="2" t="s">
        <v>238</v>
      </c>
      <c r="C118" s="1" t="s">
        <v>239</v>
      </c>
      <c r="D118" s="6">
        <v>1400</v>
      </c>
      <c r="E118" s="30">
        <f t="shared" si="2"/>
        <v>716</v>
      </c>
    </row>
    <row r="119" spans="1:5" ht="12.75" customHeight="1" x14ac:dyDescent="0.2">
      <c r="A119" s="1" t="s">
        <v>208</v>
      </c>
      <c r="B119" s="2" t="s">
        <v>240</v>
      </c>
      <c r="C119" s="1" t="s">
        <v>241</v>
      </c>
      <c r="D119" s="6">
        <v>1300</v>
      </c>
      <c r="E119" s="30">
        <f t="shared" si="2"/>
        <v>665</v>
      </c>
    </row>
    <row r="120" spans="1:5" ht="12.75" customHeight="1" x14ac:dyDescent="0.2">
      <c r="A120" s="1" t="s">
        <v>208</v>
      </c>
      <c r="B120" s="2" t="s">
        <v>242</v>
      </c>
      <c r="C120" s="1" t="s">
        <v>243</v>
      </c>
      <c r="D120" s="6">
        <v>600</v>
      </c>
      <c r="E120" s="30">
        <f t="shared" si="2"/>
        <v>307</v>
      </c>
    </row>
    <row r="121" spans="1:5" ht="12.75" customHeight="1" x14ac:dyDescent="0.2">
      <c r="A121" s="1" t="s">
        <v>208</v>
      </c>
      <c r="B121" s="2" t="s">
        <v>244</v>
      </c>
      <c r="C121" s="1" t="s">
        <v>245</v>
      </c>
      <c r="D121" s="6">
        <v>120</v>
      </c>
      <c r="E121" s="30">
        <f t="shared" si="2"/>
        <v>61</v>
      </c>
    </row>
    <row r="122" spans="1:5" ht="12.75" customHeight="1" x14ac:dyDescent="0.2">
      <c r="A122" s="1" t="s">
        <v>208</v>
      </c>
      <c r="B122" s="2" t="s">
        <v>246</v>
      </c>
      <c r="C122" s="1" t="s">
        <v>247</v>
      </c>
      <c r="D122" s="6">
        <v>100</v>
      </c>
      <c r="E122" s="30">
        <f t="shared" si="2"/>
        <v>51</v>
      </c>
    </row>
    <row r="123" spans="1:5" ht="12.75" customHeight="1" thickBot="1" x14ac:dyDescent="0.25">
      <c r="A123" s="24" t="s">
        <v>208</v>
      </c>
      <c r="B123" s="25" t="s">
        <v>248</v>
      </c>
      <c r="C123" s="24" t="s">
        <v>249</v>
      </c>
      <c r="D123" s="26">
        <v>40</v>
      </c>
      <c r="E123" s="32">
        <f t="shared" si="2"/>
        <v>20</v>
      </c>
    </row>
    <row r="124" spans="1:5" ht="12.75" customHeight="1" thickTop="1" x14ac:dyDescent="0.2">
      <c r="A124" s="15" t="s">
        <v>250</v>
      </c>
      <c r="B124" s="13" t="s">
        <v>251</v>
      </c>
      <c r="C124" s="12" t="s">
        <v>252</v>
      </c>
      <c r="D124" s="14">
        <v>120</v>
      </c>
      <c r="E124" s="33">
        <f t="shared" si="2"/>
        <v>61</v>
      </c>
    </row>
    <row r="125" spans="1:5" ht="12.75" customHeight="1" x14ac:dyDescent="0.2">
      <c r="A125" s="11" t="s">
        <v>250</v>
      </c>
      <c r="B125" s="2" t="s">
        <v>253</v>
      </c>
      <c r="C125" s="1" t="s">
        <v>254</v>
      </c>
      <c r="D125" s="6">
        <v>200</v>
      </c>
      <c r="E125" s="30">
        <f t="shared" si="2"/>
        <v>102</v>
      </c>
    </row>
    <row r="126" spans="1:5" ht="12.75" customHeight="1" x14ac:dyDescent="0.2">
      <c r="A126" s="11" t="s">
        <v>250</v>
      </c>
      <c r="B126" s="2" t="s">
        <v>255</v>
      </c>
      <c r="C126" s="1" t="s">
        <v>256</v>
      </c>
      <c r="D126" s="6">
        <v>0</v>
      </c>
      <c r="E126" s="30">
        <f t="shared" si="2"/>
        <v>0</v>
      </c>
    </row>
    <row r="127" spans="1:5" ht="12.75" customHeight="1" x14ac:dyDescent="0.2">
      <c r="A127" s="11" t="s">
        <v>250</v>
      </c>
      <c r="B127" s="2" t="s">
        <v>257</v>
      </c>
      <c r="C127" s="1" t="s">
        <v>258</v>
      </c>
      <c r="D127" s="6">
        <v>150</v>
      </c>
      <c r="E127" s="30">
        <f t="shared" si="2"/>
        <v>77</v>
      </c>
    </row>
    <row r="128" spans="1:5" ht="12.75" customHeight="1" x14ac:dyDescent="0.2">
      <c r="A128" s="11" t="s">
        <v>250</v>
      </c>
      <c r="B128" s="2" t="s">
        <v>259</v>
      </c>
      <c r="C128" s="1" t="s">
        <v>260</v>
      </c>
      <c r="D128" s="6">
        <v>80</v>
      </c>
      <c r="E128" s="30">
        <f t="shared" si="2"/>
        <v>41</v>
      </c>
    </row>
    <row r="129" spans="1:5" ht="12.75" customHeight="1" x14ac:dyDescent="0.2">
      <c r="A129" s="11" t="s">
        <v>250</v>
      </c>
      <c r="B129" s="2" t="s">
        <v>261</v>
      </c>
      <c r="C129" s="1" t="s">
        <v>262</v>
      </c>
      <c r="D129" s="6">
        <v>90</v>
      </c>
      <c r="E129" s="30">
        <f t="shared" si="2"/>
        <v>46</v>
      </c>
    </row>
    <row r="130" spans="1:5" ht="12.75" customHeight="1" x14ac:dyDescent="0.2">
      <c r="A130" s="11" t="s">
        <v>250</v>
      </c>
      <c r="B130" s="2" t="s">
        <v>263</v>
      </c>
      <c r="C130" s="1" t="s">
        <v>264</v>
      </c>
      <c r="D130" s="6">
        <v>0</v>
      </c>
      <c r="E130" s="30">
        <f t="shared" si="2"/>
        <v>0</v>
      </c>
    </row>
    <row r="131" spans="1:5" ht="12.75" customHeight="1" x14ac:dyDescent="0.2">
      <c r="A131" s="11" t="s">
        <v>250</v>
      </c>
      <c r="B131" s="2" t="s">
        <v>265</v>
      </c>
      <c r="C131" s="1" t="s">
        <v>266</v>
      </c>
      <c r="D131" s="6">
        <v>0</v>
      </c>
      <c r="E131" s="30">
        <f t="shared" si="2"/>
        <v>0</v>
      </c>
    </row>
    <row r="132" spans="1:5" ht="12.75" customHeight="1" x14ac:dyDescent="0.2">
      <c r="A132" s="11" t="s">
        <v>250</v>
      </c>
      <c r="B132" s="2" t="s">
        <v>267</v>
      </c>
      <c r="C132" s="1" t="s">
        <v>268</v>
      </c>
      <c r="D132" s="6">
        <v>120</v>
      </c>
      <c r="E132" s="30">
        <f t="shared" si="2"/>
        <v>61</v>
      </c>
    </row>
    <row r="133" spans="1:5" ht="12.75" customHeight="1" x14ac:dyDescent="0.2">
      <c r="A133" s="11" t="s">
        <v>250</v>
      </c>
      <c r="B133" s="2" t="s">
        <v>269</v>
      </c>
      <c r="C133" s="1" t="s">
        <v>270</v>
      </c>
      <c r="D133" s="6">
        <v>350</v>
      </c>
      <c r="E133" s="30">
        <f t="shared" si="2"/>
        <v>179</v>
      </c>
    </row>
    <row r="134" spans="1:5" ht="12.75" customHeight="1" x14ac:dyDescent="0.2">
      <c r="A134" s="11" t="s">
        <v>250</v>
      </c>
      <c r="B134" s="2" t="s">
        <v>271</v>
      </c>
      <c r="C134" s="1" t="s">
        <v>272</v>
      </c>
      <c r="D134" s="6">
        <v>400</v>
      </c>
      <c r="E134" s="30">
        <f t="shared" si="2"/>
        <v>205</v>
      </c>
    </row>
    <row r="135" spans="1:5" ht="12.75" customHeight="1" x14ac:dyDescent="0.2">
      <c r="A135" s="11" t="s">
        <v>250</v>
      </c>
      <c r="B135" s="2" t="s">
        <v>273</v>
      </c>
      <c r="C135" s="1" t="s">
        <v>274</v>
      </c>
      <c r="D135" s="6">
        <v>0</v>
      </c>
      <c r="E135" s="30">
        <f t="shared" si="2"/>
        <v>0</v>
      </c>
    </row>
    <row r="136" spans="1:5" ht="12.75" customHeight="1" x14ac:dyDescent="0.2">
      <c r="A136" s="11" t="s">
        <v>250</v>
      </c>
      <c r="B136" s="2" t="s">
        <v>275</v>
      </c>
      <c r="C136" s="1" t="s">
        <v>266</v>
      </c>
      <c r="D136" s="6">
        <v>60</v>
      </c>
      <c r="E136" s="30">
        <f t="shared" si="2"/>
        <v>31</v>
      </c>
    </row>
    <row r="137" spans="1:5" ht="12.75" customHeight="1" x14ac:dyDescent="0.2">
      <c r="A137" s="11" t="s">
        <v>250</v>
      </c>
      <c r="B137" s="2" t="s">
        <v>276</v>
      </c>
      <c r="C137" s="1" t="s">
        <v>277</v>
      </c>
      <c r="D137" s="6">
        <v>300</v>
      </c>
      <c r="E137" s="30">
        <f t="shared" si="2"/>
        <v>153</v>
      </c>
    </row>
    <row r="138" spans="1:5" ht="12.75" customHeight="1" x14ac:dyDescent="0.2">
      <c r="A138" s="11" t="s">
        <v>250</v>
      </c>
      <c r="B138" s="2" t="s">
        <v>278</v>
      </c>
      <c r="C138" s="1" t="s">
        <v>279</v>
      </c>
      <c r="D138" s="6">
        <v>10</v>
      </c>
      <c r="E138" s="30">
        <f t="shared" si="2"/>
        <v>5</v>
      </c>
    </row>
    <row r="139" spans="1:5" ht="12.75" customHeight="1" x14ac:dyDescent="0.2">
      <c r="A139" s="11" t="s">
        <v>250</v>
      </c>
      <c r="B139" s="2" t="s">
        <v>280</v>
      </c>
      <c r="C139" s="1" t="s">
        <v>281</v>
      </c>
      <c r="D139" s="6">
        <v>40</v>
      </c>
      <c r="E139" s="30">
        <f t="shared" si="2"/>
        <v>20</v>
      </c>
    </row>
    <row r="140" spans="1:5" ht="12.75" customHeight="1" x14ac:dyDescent="0.2">
      <c r="A140" s="11" t="s">
        <v>250</v>
      </c>
      <c r="B140" s="2" t="s">
        <v>282</v>
      </c>
      <c r="C140" s="1" t="s">
        <v>283</v>
      </c>
      <c r="D140" s="6">
        <v>50</v>
      </c>
      <c r="E140" s="30">
        <f t="shared" si="2"/>
        <v>26</v>
      </c>
    </row>
    <row r="141" spans="1:5" ht="12.75" customHeight="1" x14ac:dyDescent="0.2">
      <c r="A141" s="11" t="s">
        <v>250</v>
      </c>
      <c r="B141" s="2" t="s">
        <v>284</v>
      </c>
      <c r="C141" s="1" t="s">
        <v>285</v>
      </c>
      <c r="D141" s="6">
        <v>80</v>
      </c>
      <c r="E141" s="30">
        <f t="shared" si="2"/>
        <v>41</v>
      </c>
    </row>
    <row r="142" spans="1:5" ht="12.75" customHeight="1" thickBot="1" x14ac:dyDescent="0.25">
      <c r="A142" s="27" t="s">
        <v>250</v>
      </c>
      <c r="B142" s="25" t="s">
        <v>286</v>
      </c>
      <c r="C142" s="24" t="s">
        <v>287</v>
      </c>
      <c r="D142" s="26">
        <v>500</v>
      </c>
      <c r="E142" s="32">
        <f t="shared" si="2"/>
        <v>256</v>
      </c>
    </row>
    <row r="143" spans="1:5" ht="12.75" customHeight="1" thickTop="1" x14ac:dyDescent="0.2">
      <c r="A143" s="12" t="s">
        <v>288</v>
      </c>
      <c r="B143" s="13" t="s">
        <v>289</v>
      </c>
      <c r="C143" s="12" t="s">
        <v>290</v>
      </c>
      <c r="D143" s="14">
        <v>400</v>
      </c>
      <c r="E143" s="33">
        <f t="shared" si="2"/>
        <v>205</v>
      </c>
    </row>
    <row r="144" spans="1:5" ht="12.75" customHeight="1" x14ac:dyDescent="0.2">
      <c r="A144" s="1" t="s">
        <v>288</v>
      </c>
      <c r="B144" s="2" t="s">
        <v>291</v>
      </c>
      <c r="C144" s="1" t="s">
        <v>292</v>
      </c>
      <c r="D144" s="6">
        <v>400</v>
      </c>
      <c r="E144" s="30">
        <f t="shared" si="2"/>
        <v>205</v>
      </c>
    </row>
    <row r="145" spans="1:5" ht="12.75" customHeight="1" x14ac:dyDescent="0.2">
      <c r="A145" s="1" t="s">
        <v>288</v>
      </c>
      <c r="B145" s="2" t="s">
        <v>293</v>
      </c>
      <c r="C145" s="1" t="s">
        <v>294</v>
      </c>
      <c r="D145" s="6">
        <v>400</v>
      </c>
      <c r="E145" s="30">
        <f t="shared" si="2"/>
        <v>205</v>
      </c>
    </row>
    <row r="146" spans="1:5" ht="12.75" customHeight="1" x14ac:dyDescent="0.2">
      <c r="A146" s="1" t="s">
        <v>288</v>
      </c>
      <c r="B146" s="2" t="s">
        <v>295</v>
      </c>
      <c r="C146" s="1" t="s">
        <v>296</v>
      </c>
      <c r="D146" s="6">
        <v>800</v>
      </c>
      <c r="E146" s="30">
        <f t="shared" si="2"/>
        <v>409</v>
      </c>
    </row>
    <row r="147" spans="1:5" ht="12.75" customHeight="1" x14ac:dyDescent="0.2">
      <c r="A147" s="1" t="s">
        <v>288</v>
      </c>
      <c r="B147" s="2" t="s">
        <v>297</v>
      </c>
      <c r="C147" s="1" t="s">
        <v>298</v>
      </c>
      <c r="D147" s="6">
        <v>400</v>
      </c>
      <c r="E147" s="30">
        <f t="shared" si="2"/>
        <v>205</v>
      </c>
    </row>
    <row r="148" spans="1:5" ht="12.75" customHeight="1" x14ac:dyDescent="0.2">
      <c r="A148" s="1" t="s">
        <v>288</v>
      </c>
      <c r="B148" s="2" t="s">
        <v>299</v>
      </c>
      <c r="C148" s="1" t="s">
        <v>300</v>
      </c>
      <c r="D148" s="6">
        <v>300</v>
      </c>
      <c r="E148" s="30">
        <f t="shared" si="2"/>
        <v>153</v>
      </c>
    </row>
    <row r="149" spans="1:5" ht="12.75" customHeight="1" x14ac:dyDescent="0.2">
      <c r="A149" s="1" t="s">
        <v>288</v>
      </c>
      <c r="B149" s="2" t="s">
        <v>301</v>
      </c>
      <c r="C149" s="1" t="s">
        <v>302</v>
      </c>
      <c r="D149" s="6">
        <v>250</v>
      </c>
      <c r="E149" s="30">
        <f t="shared" si="2"/>
        <v>128</v>
      </c>
    </row>
    <row r="150" spans="1:5" ht="12.75" customHeight="1" x14ac:dyDescent="0.2">
      <c r="A150" s="1" t="s">
        <v>288</v>
      </c>
      <c r="B150" s="2" t="s">
        <v>303</v>
      </c>
      <c r="C150" s="1" t="s">
        <v>304</v>
      </c>
      <c r="D150" s="6">
        <v>1000</v>
      </c>
      <c r="E150" s="30">
        <f t="shared" si="2"/>
        <v>511</v>
      </c>
    </row>
    <row r="151" spans="1:5" ht="12.75" customHeight="1" x14ac:dyDescent="0.2">
      <c r="A151" s="1" t="s">
        <v>288</v>
      </c>
      <c r="B151" s="2" t="s">
        <v>305</v>
      </c>
      <c r="C151" s="1" t="s">
        <v>306</v>
      </c>
      <c r="D151" s="6">
        <v>40</v>
      </c>
      <c r="E151" s="30">
        <f t="shared" si="2"/>
        <v>20</v>
      </c>
    </row>
    <row r="152" spans="1:5" ht="12.75" customHeight="1" x14ac:dyDescent="0.2">
      <c r="A152" s="1" t="s">
        <v>288</v>
      </c>
      <c r="B152" s="2" t="s">
        <v>307</v>
      </c>
      <c r="C152" s="1" t="s">
        <v>308</v>
      </c>
      <c r="D152" s="6">
        <v>50</v>
      </c>
      <c r="E152" s="30">
        <f t="shared" si="2"/>
        <v>26</v>
      </c>
    </row>
    <row r="153" spans="1:5" ht="12.75" customHeight="1" x14ac:dyDescent="0.2">
      <c r="A153" s="1" t="s">
        <v>288</v>
      </c>
      <c r="B153" s="2" t="s">
        <v>309</v>
      </c>
      <c r="C153" s="1" t="s">
        <v>310</v>
      </c>
      <c r="D153" s="6">
        <v>90</v>
      </c>
      <c r="E153" s="30">
        <f t="shared" si="2"/>
        <v>46</v>
      </c>
    </row>
    <row r="154" spans="1:5" ht="12.75" customHeight="1" x14ac:dyDescent="0.2">
      <c r="A154" s="1" t="s">
        <v>288</v>
      </c>
      <c r="B154" s="2" t="s">
        <v>311</v>
      </c>
      <c r="C154" s="1" t="s">
        <v>312</v>
      </c>
      <c r="D154" s="6">
        <v>150</v>
      </c>
      <c r="E154" s="30">
        <f t="shared" si="2"/>
        <v>77</v>
      </c>
    </row>
    <row r="155" spans="1:5" ht="12.75" customHeight="1" x14ac:dyDescent="0.2">
      <c r="A155" s="1" t="s">
        <v>288</v>
      </c>
      <c r="B155" s="2" t="s">
        <v>313</v>
      </c>
      <c r="C155" s="1" t="s">
        <v>314</v>
      </c>
      <c r="D155" s="6">
        <v>500</v>
      </c>
      <c r="E155" s="30">
        <f t="shared" si="2"/>
        <v>256</v>
      </c>
    </row>
    <row r="156" spans="1:5" ht="12.75" customHeight="1" x14ac:dyDescent="0.2">
      <c r="A156" s="1" t="s">
        <v>288</v>
      </c>
      <c r="B156" s="2" t="s">
        <v>315</v>
      </c>
      <c r="C156" s="1" t="s">
        <v>316</v>
      </c>
      <c r="D156" s="6">
        <v>800</v>
      </c>
      <c r="E156" s="30">
        <f t="shared" si="2"/>
        <v>409</v>
      </c>
    </row>
    <row r="157" spans="1:5" ht="12.75" customHeight="1" x14ac:dyDescent="0.2">
      <c r="A157" s="1" t="s">
        <v>288</v>
      </c>
      <c r="B157" s="2" t="s">
        <v>317</v>
      </c>
      <c r="C157" s="1" t="s">
        <v>318</v>
      </c>
      <c r="D157" s="6">
        <v>700</v>
      </c>
      <c r="E157" s="30">
        <f t="shared" si="2"/>
        <v>358</v>
      </c>
    </row>
    <row r="158" spans="1:5" ht="12.75" customHeight="1" x14ac:dyDescent="0.2">
      <c r="A158" s="1" t="s">
        <v>288</v>
      </c>
      <c r="B158" s="2" t="s">
        <v>319</v>
      </c>
      <c r="C158" s="1" t="s">
        <v>320</v>
      </c>
      <c r="D158" s="6">
        <v>800</v>
      </c>
      <c r="E158" s="30">
        <f t="shared" si="2"/>
        <v>409</v>
      </c>
    </row>
    <row r="159" spans="1:5" ht="12.75" customHeight="1" x14ac:dyDescent="0.2">
      <c r="A159" s="1" t="s">
        <v>288</v>
      </c>
      <c r="B159" s="2" t="s">
        <v>321</v>
      </c>
      <c r="C159" s="1" t="s">
        <v>322</v>
      </c>
      <c r="D159" s="6">
        <v>900</v>
      </c>
      <c r="E159" s="30">
        <f t="shared" si="2"/>
        <v>460</v>
      </c>
    </row>
    <row r="160" spans="1:5" ht="12.75" customHeight="1" x14ac:dyDescent="0.2">
      <c r="A160" s="1" t="s">
        <v>288</v>
      </c>
      <c r="B160" s="2" t="s">
        <v>323</v>
      </c>
      <c r="C160" s="1" t="s">
        <v>324</v>
      </c>
      <c r="D160" s="6">
        <v>500</v>
      </c>
      <c r="E160" s="30">
        <f t="shared" ref="E160:E212" si="3">ROUND(D160/1.95583,0)</f>
        <v>256</v>
      </c>
    </row>
    <row r="161" spans="1:5" ht="12.75" customHeight="1" x14ac:dyDescent="0.2">
      <c r="A161" s="1" t="s">
        <v>288</v>
      </c>
      <c r="B161" s="2" t="s">
        <v>325</v>
      </c>
      <c r="C161" s="1" t="s">
        <v>326</v>
      </c>
      <c r="D161" s="6">
        <v>1900</v>
      </c>
      <c r="E161" s="30">
        <f t="shared" si="3"/>
        <v>971</v>
      </c>
    </row>
    <row r="162" spans="1:5" ht="12.75" customHeight="1" x14ac:dyDescent="0.2">
      <c r="A162" s="1" t="s">
        <v>288</v>
      </c>
      <c r="B162" s="2" t="s">
        <v>327</v>
      </c>
      <c r="C162" s="1" t="s">
        <v>328</v>
      </c>
      <c r="D162" s="6">
        <v>700</v>
      </c>
      <c r="E162" s="30">
        <f t="shared" si="3"/>
        <v>358</v>
      </c>
    </row>
    <row r="163" spans="1:5" ht="12.75" customHeight="1" x14ac:dyDescent="0.2">
      <c r="A163" s="1" t="s">
        <v>288</v>
      </c>
      <c r="B163" s="2" t="s">
        <v>329</v>
      </c>
      <c r="C163" s="1" t="s">
        <v>330</v>
      </c>
      <c r="D163" s="6">
        <v>800</v>
      </c>
      <c r="E163" s="30">
        <f t="shared" si="3"/>
        <v>409</v>
      </c>
    </row>
    <row r="164" spans="1:5" ht="12.75" customHeight="1" x14ac:dyDescent="0.2">
      <c r="A164" s="1" t="s">
        <v>288</v>
      </c>
      <c r="B164" s="2" t="s">
        <v>331</v>
      </c>
      <c r="C164" s="1" t="s">
        <v>332</v>
      </c>
      <c r="D164" s="6">
        <v>200</v>
      </c>
      <c r="E164" s="30">
        <f t="shared" si="3"/>
        <v>102</v>
      </c>
    </row>
    <row r="165" spans="1:5" ht="12.75" customHeight="1" x14ac:dyDescent="0.2">
      <c r="A165" s="1" t="s">
        <v>288</v>
      </c>
      <c r="B165" s="2" t="s">
        <v>333</v>
      </c>
      <c r="C165" s="1" t="s">
        <v>334</v>
      </c>
      <c r="D165" s="6">
        <v>450</v>
      </c>
      <c r="E165" s="30">
        <f t="shared" si="3"/>
        <v>230</v>
      </c>
    </row>
    <row r="166" spans="1:5" ht="12.75" customHeight="1" x14ac:dyDescent="0.2">
      <c r="A166" s="1" t="s">
        <v>288</v>
      </c>
      <c r="B166" s="2" t="s">
        <v>335</v>
      </c>
      <c r="C166" s="1" t="s">
        <v>336</v>
      </c>
      <c r="D166" s="6">
        <v>300</v>
      </c>
      <c r="E166" s="30">
        <f t="shared" si="3"/>
        <v>153</v>
      </c>
    </row>
    <row r="167" spans="1:5" ht="12.75" customHeight="1" x14ac:dyDescent="0.2">
      <c r="A167" s="1" t="s">
        <v>288</v>
      </c>
      <c r="B167" s="2" t="s">
        <v>337</v>
      </c>
      <c r="C167" s="1" t="s">
        <v>338</v>
      </c>
      <c r="D167" s="6">
        <v>200</v>
      </c>
      <c r="E167" s="30">
        <f t="shared" si="3"/>
        <v>102</v>
      </c>
    </row>
    <row r="168" spans="1:5" ht="12.75" customHeight="1" x14ac:dyDescent="0.2">
      <c r="A168" s="1" t="s">
        <v>288</v>
      </c>
      <c r="B168" s="2" t="s">
        <v>339</v>
      </c>
      <c r="C168" s="1" t="s">
        <v>340</v>
      </c>
      <c r="D168" s="6">
        <v>200</v>
      </c>
      <c r="E168" s="30">
        <f t="shared" si="3"/>
        <v>102</v>
      </c>
    </row>
    <row r="169" spans="1:5" ht="12.75" customHeight="1" x14ac:dyDescent="0.2">
      <c r="A169" s="1" t="s">
        <v>288</v>
      </c>
      <c r="B169" s="2" t="s">
        <v>341</v>
      </c>
      <c r="C169" s="1" t="s">
        <v>342</v>
      </c>
      <c r="D169" s="6">
        <v>100</v>
      </c>
      <c r="E169" s="30">
        <f t="shared" si="3"/>
        <v>51</v>
      </c>
    </row>
    <row r="170" spans="1:5" ht="12.75" customHeight="1" x14ac:dyDescent="0.2">
      <c r="A170" s="1" t="s">
        <v>288</v>
      </c>
      <c r="B170" s="2" t="s">
        <v>343</v>
      </c>
      <c r="C170" s="1" t="s">
        <v>344</v>
      </c>
      <c r="D170" s="6">
        <v>250</v>
      </c>
      <c r="E170" s="30">
        <f t="shared" si="3"/>
        <v>128</v>
      </c>
    </row>
    <row r="171" spans="1:5" ht="12.75" customHeight="1" x14ac:dyDescent="0.2">
      <c r="A171" s="1" t="s">
        <v>288</v>
      </c>
      <c r="B171" s="2" t="s">
        <v>345</v>
      </c>
      <c r="C171" s="1" t="s">
        <v>346</v>
      </c>
      <c r="D171" s="6">
        <v>200</v>
      </c>
      <c r="E171" s="30">
        <f t="shared" si="3"/>
        <v>102</v>
      </c>
    </row>
    <row r="172" spans="1:5" ht="12.75" customHeight="1" x14ac:dyDescent="0.2">
      <c r="A172" s="1" t="s">
        <v>288</v>
      </c>
      <c r="B172" s="2" t="s">
        <v>347</v>
      </c>
      <c r="C172" s="1" t="s">
        <v>348</v>
      </c>
      <c r="D172" s="6">
        <v>250</v>
      </c>
      <c r="E172" s="30">
        <f t="shared" si="3"/>
        <v>128</v>
      </c>
    </row>
    <row r="173" spans="1:5" ht="12.75" customHeight="1" x14ac:dyDescent="0.2">
      <c r="A173" s="1" t="s">
        <v>288</v>
      </c>
      <c r="B173" s="2" t="s">
        <v>349</v>
      </c>
      <c r="C173" s="1" t="s">
        <v>350</v>
      </c>
      <c r="D173" s="6">
        <v>900</v>
      </c>
      <c r="E173" s="30">
        <f t="shared" si="3"/>
        <v>460</v>
      </c>
    </row>
    <row r="174" spans="1:5" ht="12.75" customHeight="1" x14ac:dyDescent="0.2">
      <c r="A174" s="1" t="s">
        <v>288</v>
      </c>
      <c r="B174" s="2" t="s">
        <v>351</v>
      </c>
      <c r="C174" s="1" t="s">
        <v>352</v>
      </c>
      <c r="D174" s="6">
        <v>800</v>
      </c>
      <c r="E174" s="30">
        <f t="shared" si="3"/>
        <v>409</v>
      </c>
    </row>
    <row r="175" spans="1:5" ht="12.75" customHeight="1" x14ac:dyDescent="0.2">
      <c r="A175" s="1" t="s">
        <v>288</v>
      </c>
      <c r="B175" s="2" t="s">
        <v>353</v>
      </c>
      <c r="C175" s="1" t="s">
        <v>354</v>
      </c>
      <c r="D175" s="6">
        <v>50</v>
      </c>
      <c r="E175" s="30">
        <f t="shared" si="3"/>
        <v>26</v>
      </c>
    </row>
    <row r="176" spans="1:5" ht="12.75" customHeight="1" x14ac:dyDescent="0.2">
      <c r="A176" s="1" t="s">
        <v>288</v>
      </c>
      <c r="B176" s="2" t="s">
        <v>355</v>
      </c>
      <c r="C176" s="1" t="s">
        <v>356</v>
      </c>
      <c r="D176" s="6">
        <v>1200</v>
      </c>
      <c r="E176" s="30">
        <f t="shared" si="3"/>
        <v>614</v>
      </c>
    </row>
    <row r="177" spans="1:5" ht="12.75" customHeight="1" x14ac:dyDescent="0.2">
      <c r="A177" s="1" t="s">
        <v>288</v>
      </c>
      <c r="B177" s="2" t="s">
        <v>357</v>
      </c>
      <c r="C177" s="1" t="s">
        <v>358</v>
      </c>
      <c r="D177" s="6">
        <v>80</v>
      </c>
      <c r="E177" s="30">
        <f t="shared" si="3"/>
        <v>41</v>
      </c>
    </row>
    <row r="178" spans="1:5" ht="12.75" customHeight="1" x14ac:dyDescent="0.2">
      <c r="A178" s="1" t="s">
        <v>288</v>
      </c>
      <c r="B178" s="2" t="s">
        <v>359</v>
      </c>
      <c r="C178" s="1" t="s">
        <v>360</v>
      </c>
      <c r="D178" s="6">
        <v>200</v>
      </c>
      <c r="E178" s="30">
        <f t="shared" si="3"/>
        <v>102</v>
      </c>
    </row>
    <row r="179" spans="1:5" ht="12.75" customHeight="1" x14ac:dyDescent="0.2">
      <c r="A179" s="1" t="s">
        <v>288</v>
      </c>
      <c r="B179" s="2" t="s">
        <v>361</v>
      </c>
      <c r="C179" s="1" t="s">
        <v>362</v>
      </c>
      <c r="D179" s="6">
        <v>100</v>
      </c>
      <c r="E179" s="30">
        <f t="shared" si="3"/>
        <v>51</v>
      </c>
    </row>
    <row r="180" spans="1:5" ht="12.75" customHeight="1" x14ac:dyDescent="0.2">
      <c r="A180" s="1" t="s">
        <v>288</v>
      </c>
      <c r="B180" s="2" t="s">
        <v>363</v>
      </c>
      <c r="C180" s="1" t="s">
        <v>364</v>
      </c>
      <c r="D180" s="6">
        <v>600</v>
      </c>
      <c r="E180" s="30">
        <f t="shared" si="3"/>
        <v>307</v>
      </c>
    </row>
    <row r="181" spans="1:5" ht="12.75" customHeight="1" x14ac:dyDescent="0.2">
      <c r="A181" s="1" t="s">
        <v>288</v>
      </c>
      <c r="B181" s="2" t="s">
        <v>365</v>
      </c>
      <c r="C181" s="1" t="s">
        <v>366</v>
      </c>
      <c r="D181" s="6">
        <v>800</v>
      </c>
      <c r="E181" s="30">
        <f t="shared" si="3"/>
        <v>409</v>
      </c>
    </row>
    <row r="182" spans="1:5" ht="12.75" customHeight="1" x14ac:dyDescent="0.2">
      <c r="A182" s="1" t="s">
        <v>288</v>
      </c>
      <c r="B182" s="2" t="s">
        <v>367</v>
      </c>
      <c r="C182" s="1" t="s">
        <v>368</v>
      </c>
      <c r="D182" s="6">
        <v>450</v>
      </c>
      <c r="E182" s="30">
        <f t="shared" si="3"/>
        <v>230</v>
      </c>
    </row>
    <row r="183" spans="1:5" ht="12.75" customHeight="1" x14ac:dyDescent="0.2">
      <c r="A183" s="1" t="s">
        <v>288</v>
      </c>
      <c r="B183" s="2" t="s">
        <v>369</v>
      </c>
      <c r="C183" s="1" t="s">
        <v>370</v>
      </c>
      <c r="D183" s="6">
        <v>2600</v>
      </c>
      <c r="E183" s="30">
        <f t="shared" si="3"/>
        <v>1329</v>
      </c>
    </row>
    <row r="184" spans="1:5" ht="12.75" customHeight="1" x14ac:dyDescent="0.2">
      <c r="A184" s="1" t="s">
        <v>288</v>
      </c>
      <c r="B184" s="2" t="s">
        <v>371</v>
      </c>
      <c r="C184" s="1" t="s">
        <v>372</v>
      </c>
      <c r="D184" s="6">
        <v>3000</v>
      </c>
      <c r="E184" s="30">
        <f t="shared" si="3"/>
        <v>1534</v>
      </c>
    </row>
    <row r="185" spans="1:5" ht="12.75" customHeight="1" x14ac:dyDescent="0.2">
      <c r="A185" s="1" t="s">
        <v>288</v>
      </c>
      <c r="B185" s="2" t="s">
        <v>373</v>
      </c>
      <c r="C185" s="11" t="s">
        <v>448</v>
      </c>
      <c r="D185" s="6">
        <v>6000</v>
      </c>
      <c r="E185" s="30">
        <f t="shared" si="3"/>
        <v>3068</v>
      </c>
    </row>
    <row r="186" spans="1:5" ht="12.75" customHeight="1" x14ac:dyDescent="0.2">
      <c r="A186" s="1" t="s">
        <v>288</v>
      </c>
      <c r="B186" s="2" t="s">
        <v>374</v>
      </c>
      <c r="C186" s="1" t="s">
        <v>375</v>
      </c>
      <c r="D186" s="6">
        <v>6000</v>
      </c>
      <c r="E186" s="30">
        <f t="shared" si="3"/>
        <v>3068</v>
      </c>
    </row>
    <row r="187" spans="1:5" ht="12.75" customHeight="1" x14ac:dyDescent="0.2">
      <c r="A187" s="1" t="s">
        <v>288</v>
      </c>
      <c r="B187" s="2" t="s">
        <v>376</v>
      </c>
      <c r="C187" s="1" t="s">
        <v>377</v>
      </c>
      <c r="D187" s="6">
        <v>6000</v>
      </c>
      <c r="E187" s="30">
        <f t="shared" si="3"/>
        <v>3068</v>
      </c>
    </row>
    <row r="188" spans="1:5" ht="12.75" customHeight="1" x14ac:dyDescent="0.2">
      <c r="A188" s="1" t="s">
        <v>288</v>
      </c>
      <c r="B188" s="2" t="s">
        <v>378</v>
      </c>
      <c r="C188" s="1" t="s">
        <v>379</v>
      </c>
      <c r="D188" s="6">
        <v>2200</v>
      </c>
      <c r="E188" s="30">
        <f t="shared" si="3"/>
        <v>1125</v>
      </c>
    </row>
    <row r="189" spans="1:5" ht="12.75" customHeight="1" x14ac:dyDescent="0.2">
      <c r="A189" s="1" t="s">
        <v>288</v>
      </c>
      <c r="B189" s="2" t="s">
        <v>380</v>
      </c>
      <c r="C189" s="1" t="s">
        <v>381</v>
      </c>
      <c r="D189" s="6">
        <v>30</v>
      </c>
      <c r="E189" s="30">
        <f t="shared" si="3"/>
        <v>15</v>
      </c>
    </row>
    <row r="190" spans="1:5" ht="12.75" customHeight="1" x14ac:dyDescent="0.2">
      <c r="A190" s="1" t="s">
        <v>382</v>
      </c>
      <c r="B190" s="2" t="s">
        <v>383</v>
      </c>
      <c r="C190" s="1" t="s">
        <v>384</v>
      </c>
      <c r="D190" s="6">
        <v>30</v>
      </c>
      <c r="E190" s="30">
        <f t="shared" si="3"/>
        <v>15</v>
      </c>
    </row>
    <row r="191" spans="1:5" ht="12.75" customHeight="1" x14ac:dyDescent="0.2">
      <c r="A191" s="1" t="s">
        <v>382</v>
      </c>
      <c r="B191" s="2" t="s">
        <v>385</v>
      </c>
      <c r="C191" s="1" t="s">
        <v>386</v>
      </c>
      <c r="D191" s="6">
        <v>40</v>
      </c>
      <c r="E191" s="30">
        <f t="shared" si="3"/>
        <v>20</v>
      </c>
    </row>
    <row r="192" spans="1:5" ht="12.75" customHeight="1" thickBot="1" x14ac:dyDescent="0.25">
      <c r="A192" s="24" t="s">
        <v>382</v>
      </c>
      <c r="B192" s="25" t="s">
        <v>387</v>
      </c>
      <c r="C192" s="24" t="s">
        <v>388</v>
      </c>
      <c r="D192" s="26">
        <v>30</v>
      </c>
      <c r="E192" s="32">
        <f t="shared" si="3"/>
        <v>15</v>
      </c>
    </row>
    <row r="193" spans="1:5" ht="12.75" customHeight="1" thickTop="1" x14ac:dyDescent="0.2">
      <c r="A193" s="12" t="s">
        <v>389</v>
      </c>
      <c r="B193" s="13" t="s">
        <v>390</v>
      </c>
      <c r="C193" s="12" t="s">
        <v>391</v>
      </c>
      <c r="D193" s="14">
        <v>80</v>
      </c>
      <c r="E193" s="33">
        <f t="shared" si="3"/>
        <v>41</v>
      </c>
    </row>
    <row r="194" spans="1:5" ht="12.75" customHeight="1" x14ac:dyDescent="0.2">
      <c r="A194" s="1" t="s">
        <v>389</v>
      </c>
      <c r="B194" s="2" t="s">
        <v>392</v>
      </c>
      <c r="C194" s="1" t="s">
        <v>393</v>
      </c>
      <c r="D194" s="6">
        <v>50</v>
      </c>
      <c r="E194" s="30">
        <f t="shared" si="3"/>
        <v>26</v>
      </c>
    </row>
    <row r="195" spans="1:5" ht="12.75" customHeight="1" x14ac:dyDescent="0.2">
      <c r="A195" s="1" t="s">
        <v>389</v>
      </c>
      <c r="B195" s="2" t="s">
        <v>394</v>
      </c>
      <c r="C195" s="1" t="s">
        <v>395</v>
      </c>
      <c r="D195" s="6">
        <v>600</v>
      </c>
      <c r="E195" s="30">
        <f t="shared" si="3"/>
        <v>307</v>
      </c>
    </row>
    <row r="196" spans="1:5" ht="12.75" customHeight="1" x14ac:dyDescent="0.2">
      <c r="A196" s="1" t="s">
        <v>389</v>
      </c>
      <c r="B196" s="2" t="s">
        <v>396</v>
      </c>
      <c r="C196" s="1" t="s">
        <v>397</v>
      </c>
      <c r="D196" s="6">
        <v>2500</v>
      </c>
      <c r="E196" s="30">
        <f t="shared" si="3"/>
        <v>1278</v>
      </c>
    </row>
    <row r="197" spans="1:5" ht="12.75" customHeight="1" x14ac:dyDescent="0.2">
      <c r="A197" s="1" t="s">
        <v>389</v>
      </c>
      <c r="B197" s="2" t="s">
        <v>398</v>
      </c>
      <c r="C197" s="1" t="s">
        <v>399</v>
      </c>
      <c r="D197" s="6">
        <v>600</v>
      </c>
      <c r="E197" s="30">
        <f t="shared" si="3"/>
        <v>307</v>
      </c>
    </row>
    <row r="198" spans="1:5" ht="12.75" customHeight="1" x14ac:dyDescent="0.2">
      <c r="A198" s="1" t="s">
        <v>389</v>
      </c>
      <c r="B198" s="2" t="s">
        <v>400</v>
      </c>
      <c r="C198" s="1" t="s">
        <v>401</v>
      </c>
      <c r="D198" s="6">
        <v>600</v>
      </c>
      <c r="E198" s="30">
        <f t="shared" si="3"/>
        <v>307</v>
      </c>
    </row>
    <row r="199" spans="1:5" ht="12.75" customHeight="1" x14ac:dyDescent="0.2">
      <c r="A199" s="1" t="s">
        <v>389</v>
      </c>
      <c r="B199" s="2" t="s">
        <v>402</v>
      </c>
      <c r="C199" s="1" t="s">
        <v>403</v>
      </c>
      <c r="D199" s="6">
        <v>50</v>
      </c>
      <c r="E199" s="30">
        <f t="shared" si="3"/>
        <v>26</v>
      </c>
    </row>
    <row r="200" spans="1:5" ht="12.75" customHeight="1" x14ac:dyDescent="0.2">
      <c r="A200" s="1" t="s">
        <v>389</v>
      </c>
      <c r="B200" s="2" t="s">
        <v>404</v>
      </c>
      <c r="C200" s="1" t="s">
        <v>405</v>
      </c>
      <c r="D200" s="6">
        <v>200</v>
      </c>
      <c r="E200" s="30">
        <f t="shared" si="3"/>
        <v>102</v>
      </c>
    </row>
    <row r="201" spans="1:5" ht="12.75" customHeight="1" x14ac:dyDescent="0.2">
      <c r="A201" s="1" t="s">
        <v>389</v>
      </c>
      <c r="B201" s="2" t="s">
        <v>406</v>
      </c>
      <c r="C201" s="1" t="s">
        <v>407</v>
      </c>
      <c r="D201" s="6">
        <v>300</v>
      </c>
      <c r="E201" s="30">
        <f t="shared" si="3"/>
        <v>153</v>
      </c>
    </row>
    <row r="202" spans="1:5" ht="12.75" customHeight="1" x14ac:dyDescent="0.2">
      <c r="A202" s="1" t="s">
        <v>389</v>
      </c>
      <c r="B202" s="2" t="s">
        <v>408</v>
      </c>
      <c r="C202" s="1" t="s">
        <v>409</v>
      </c>
      <c r="D202" s="6">
        <v>400</v>
      </c>
      <c r="E202" s="30">
        <f t="shared" si="3"/>
        <v>205</v>
      </c>
    </row>
    <row r="203" spans="1:5" ht="12.75" customHeight="1" x14ac:dyDescent="0.2">
      <c r="A203" s="1" t="s">
        <v>389</v>
      </c>
      <c r="B203" s="2" t="s">
        <v>410</v>
      </c>
      <c r="C203" s="1" t="s">
        <v>411</v>
      </c>
      <c r="D203" s="6">
        <v>40</v>
      </c>
      <c r="E203" s="30">
        <f t="shared" si="3"/>
        <v>20</v>
      </c>
    </row>
    <row r="204" spans="1:5" ht="12.75" customHeight="1" x14ac:dyDescent="0.2">
      <c r="A204" s="1" t="s">
        <v>389</v>
      </c>
      <c r="B204" s="2" t="s">
        <v>412</v>
      </c>
      <c r="C204" s="1" t="s">
        <v>413</v>
      </c>
      <c r="D204" s="6">
        <v>600</v>
      </c>
      <c r="E204" s="30">
        <f t="shared" si="3"/>
        <v>307</v>
      </c>
    </row>
    <row r="205" spans="1:5" ht="12.75" customHeight="1" x14ac:dyDescent="0.2">
      <c r="A205" s="1" t="s">
        <v>389</v>
      </c>
      <c r="B205" s="2" t="s">
        <v>414</v>
      </c>
      <c r="C205" s="1" t="s">
        <v>415</v>
      </c>
      <c r="D205" s="6">
        <v>350</v>
      </c>
      <c r="E205" s="30">
        <f t="shared" si="3"/>
        <v>179</v>
      </c>
    </row>
    <row r="206" spans="1:5" ht="12.75" customHeight="1" x14ac:dyDescent="0.2">
      <c r="A206" s="1" t="s">
        <v>389</v>
      </c>
      <c r="B206" s="2" t="s">
        <v>416</v>
      </c>
      <c r="C206" s="1" t="s">
        <v>417</v>
      </c>
      <c r="D206" s="6">
        <v>900</v>
      </c>
      <c r="E206" s="30">
        <f t="shared" si="3"/>
        <v>460</v>
      </c>
    </row>
    <row r="207" spans="1:5" ht="12.75" customHeight="1" x14ac:dyDescent="0.2">
      <c r="A207" s="1" t="s">
        <v>389</v>
      </c>
      <c r="B207" s="2" t="s">
        <v>418</v>
      </c>
      <c r="C207" s="1" t="s">
        <v>419</v>
      </c>
      <c r="D207" s="6">
        <v>400</v>
      </c>
      <c r="E207" s="30">
        <f t="shared" si="3"/>
        <v>205</v>
      </c>
    </row>
    <row r="208" spans="1:5" ht="12.75" customHeight="1" x14ac:dyDescent="0.2">
      <c r="A208" s="1" t="s">
        <v>389</v>
      </c>
      <c r="B208" s="2" t="s">
        <v>420</v>
      </c>
      <c r="C208" s="1" t="s">
        <v>421</v>
      </c>
      <c r="D208" s="6">
        <v>150</v>
      </c>
      <c r="E208" s="30">
        <f t="shared" si="3"/>
        <v>77</v>
      </c>
    </row>
    <row r="209" spans="1:5" ht="12.75" customHeight="1" x14ac:dyDescent="0.2">
      <c r="A209" s="1" t="s">
        <v>389</v>
      </c>
      <c r="B209" s="2" t="s">
        <v>422</v>
      </c>
      <c r="C209" s="1" t="s">
        <v>423</v>
      </c>
      <c r="D209" s="6">
        <v>250</v>
      </c>
      <c r="E209" s="30">
        <f t="shared" si="3"/>
        <v>128</v>
      </c>
    </row>
    <row r="210" spans="1:5" ht="12.75" customHeight="1" x14ac:dyDescent="0.2">
      <c r="A210" s="1" t="s">
        <v>389</v>
      </c>
      <c r="B210" s="2" t="s">
        <v>424</v>
      </c>
      <c r="C210" s="5" t="s">
        <v>449</v>
      </c>
      <c r="D210" s="6">
        <v>300</v>
      </c>
      <c r="E210" s="30">
        <f t="shared" si="3"/>
        <v>153</v>
      </c>
    </row>
    <row r="211" spans="1:5" ht="12.75" customHeight="1" x14ac:dyDescent="0.2">
      <c r="A211" s="1" t="s">
        <v>389</v>
      </c>
      <c r="B211" s="2" t="s">
        <v>425</v>
      </c>
      <c r="C211" s="11" t="s">
        <v>450</v>
      </c>
      <c r="D211" s="6">
        <v>500</v>
      </c>
      <c r="E211" s="30">
        <f t="shared" si="3"/>
        <v>256</v>
      </c>
    </row>
    <row r="212" spans="1:5" ht="12.75" customHeight="1" x14ac:dyDescent="0.2">
      <c r="A212" s="1" t="s">
        <v>389</v>
      </c>
      <c r="B212" s="2" t="s">
        <v>426</v>
      </c>
      <c r="C212" s="1" t="s">
        <v>427</v>
      </c>
      <c r="D212" s="6">
        <v>600</v>
      </c>
      <c r="E212" s="30">
        <f t="shared" si="3"/>
        <v>307</v>
      </c>
    </row>
    <row r="213" spans="1:5" ht="12.75" customHeight="1" x14ac:dyDescent="0.2">
      <c r="A213" s="1" t="s">
        <v>389</v>
      </c>
      <c r="B213" s="2" t="s">
        <v>428</v>
      </c>
      <c r="C213" s="1" t="s">
        <v>429</v>
      </c>
      <c r="D213" s="6">
        <v>50</v>
      </c>
      <c r="E213" s="30">
        <f t="shared" ref="E213:E219" si="4">ROUND(D213/1.95583,0)</f>
        <v>26</v>
      </c>
    </row>
    <row r="214" spans="1:5" ht="12.75" customHeight="1" x14ac:dyDescent="0.2">
      <c r="A214" s="1" t="s">
        <v>389</v>
      </c>
      <c r="B214" s="2" t="s">
        <v>430</v>
      </c>
      <c r="C214" s="1" t="s">
        <v>431</v>
      </c>
      <c r="D214" s="6">
        <v>1000</v>
      </c>
      <c r="E214" s="30">
        <f t="shared" si="4"/>
        <v>511</v>
      </c>
    </row>
    <row r="215" spans="1:5" ht="12.75" customHeight="1" x14ac:dyDescent="0.2">
      <c r="A215" s="1" t="s">
        <v>389</v>
      </c>
      <c r="B215" s="2" t="s">
        <v>432</v>
      </c>
      <c r="C215" s="1" t="s">
        <v>433</v>
      </c>
      <c r="D215" s="6">
        <v>1900</v>
      </c>
      <c r="E215" s="30">
        <f t="shared" si="4"/>
        <v>971</v>
      </c>
    </row>
    <row r="216" spans="1:5" ht="12.75" customHeight="1" x14ac:dyDescent="0.2">
      <c r="A216" s="1" t="s">
        <v>389</v>
      </c>
      <c r="B216" s="2" t="s">
        <v>434</v>
      </c>
      <c r="C216" s="1" t="s">
        <v>435</v>
      </c>
      <c r="D216" s="6">
        <v>150</v>
      </c>
      <c r="E216" s="30">
        <f t="shared" si="4"/>
        <v>77</v>
      </c>
    </row>
    <row r="217" spans="1:5" ht="12.75" customHeight="1" x14ac:dyDescent="0.2">
      <c r="A217" s="1" t="s">
        <v>389</v>
      </c>
      <c r="B217" s="2" t="s">
        <v>436</v>
      </c>
      <c r="C217" s="1" t="s">
        <v>437</v>
      </c>
      <c r="D217" s="6">
        <v>200</v>
      </c>
      <c r="E217" s="30">
        <f t="shared" si="4"/>
        <v>102</v>
      </c>
    </row>
    <row r="218" spans="1:5" ht="12.75" customHeight="1" x14ac:dyDescent="0.2">
      <c r="A218" s="1" t="s">
        <v>389</v>
      </c>
      <c r="B218" s="2" t="s">
        <v>438</v>
      </c>
      <c r="C218" s="1" t="s">
        <v>439</v>
      </c>
      <c r="D218" s="6">
        <v>500</v>
      </c>
      <c r="E218" s="30">
        <f t="shared" si="4"/>
        <v>256</v>
      </c>
    </row>
    <row r="219" spans="1:5" ht="12.75" customHeight="1" x14ac:dyDescent="0.2">
      <c r="A219" s="1" t="s">
        <v>389</v>
      </c>
      <c r="B219" s="2" t="s">
        <v>440</v>
      </c>
      <c r="C219" s="1" t="s">
        <v>441</v>
      </c>
      <c r="D219" s="6">
        <v>650</v>
      </c>
      <c r="E219" s="30">
        <f t="shared" si="4"/>
        <v>332</v>
      </c>
    </row>
    <row r="220" spans="1:5" ht="12.75" customHeight="1" x14ac:dyDescent="0.2">
      <c r="A220" s="1" t="s">
        <v>389</v>
      </c>
      <c r="B220" s="2" t="s">
        <v>442</v>
      </c>
      <c r="C220" s="1" t="s">
        <v>443</v>
      </c>
      <c r="D220" s="6">
        <v>100</v>
      </c>
      <c r="E220" s="30">
        <f t="shared" ref="E220" si="5">ROUND(D220/1.95583,0)</f>
        <v>51</v>
      </c>
    </row>
    <row r="221" spans="1:5" ht="12.75" customHeight="1" x14ac:dyDescent="0.2">
      <c r="A221" s="1"/>
      <c r="B221" s="2"/>
      <c r="C221" s="1"/>
      <c r="D221" s="6"/>
      <c r="E221" s="30"/>
    </row>
    <row r="222" spans="1:5" ht="12.75" customHeight="1" x14ac:dyDescent="0.2">
      <c r="A222" s="1"/>
      <c r="B222" s="2"/>
      <c r="C222" s="1"/>
      <c r="D222" s="6"/>
      <c r="E222" s="30"/>
    </row>
    <row r="223" spans="1:5" ht="12.75" customHeight="1" x14ac:dyDescent="0.2">
      <c r="A223" s="1"/>
      <c r="B223" s="2"/>
      <c r="C223" s="1"/>
      <c r="D223" s="6"/>
      <c r="E223" s="7"/>
    </row>
    <row r="224" spans="1:5" ht="12.75" customHeight="1" x14ac:dyDescent="0.2">
      <c r="E224" s="8"/>
    </row>
  </sheetData>
  <mergeCells count="1">
    <mergeCell ref="A1:E1"/>
  </mergeCells>
  <pageMargins left="0" right="0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Treatments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Zlatevi-Recepcia</dc:creator>
  <cp:keywords/>
  <dc:description/>
  <cp:lastModifiedBy>Zlatevi-Recepcia</cp:lastModifiedBy>
  <cp:lastPrinted>2025-10-08T10:06:32Z</cp:lastPrinted>
  <dcterms:created xsi:type="dcterms:W3CDTF">2025-10-08T09:10:46Z</dcterms:created>
  <dcterms:modified xsi:type="dcterms:W3CDTF">2025-10-09T09:19:30Z</dcterms:modified>
</cp:coreProperties>
</file>