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ria\Downloads\"/>
    </mc:Choice>
  </mc:AlternateContent>
  <xr:revisionPtr revIDLastSave="0" documentId="8_{89E265D5-6D3D-4A62-A9C6-0374611E58A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definedNames>
    <definedName name="_Hlk205290738" localSheetId="1">HospitalPriceList!$G$8</definedName>
    <definedName name="_Hlk207809665" localSheetId="1">HospitalPriceList!$B$33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<sst xmlns="http://schemas.openxmlformats.org/spreadsheetml/2006/main" count="179" uniqueCount="163">
  <si>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</si>
  <si>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</si>
  <si>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</si>
  <si>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</si>
  <si>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</si>
  <si>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</si>
  <si>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</si>
  <si>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</si>
  <si>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</si>
  <si>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</si>
  <si>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</si>
  <si>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</si>
  <si>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</si>
  <si>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</si>
  <si>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</si>
  <si>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</si>
  <si>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</si>
  <si>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</si>
  <si>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</si>
  <si>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</si>
  <si>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</si>
  <si>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</si>
  <si>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</si>
  <si>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</si>
  <si>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</si>
  <si>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АВС ДЕНТ ЕООД</t>
  </si>
  <si>
    <t>203447535</t>
  </si>
  <si>
    <t>АДРИАНА КОЛЕВА КОЕВА</t>
  </si>
  <si>
    <t>СОФИЯ -ГРАД</t>
  </si>
  <si>
    <t>СОФИЯ</t>
  </si>
  <si>
    <t>СТОЛИЧНА</t>
  </si>
  <si>
    <t>БУЛ.Д-Р ПЕТЪР ДЕРТЛИЕВ 3</t>
  </si>
  <si>
    <t>БУЛ.КН.МАРИЯ ЛУИЗА 191 ЕТ 1 КАБ 125</t>
  </si>
  <si>
    <t>adrianakoeva@yahoo.com</t>
  </si>
  <si>
    <t xml:space="preserve">ПРЕГЛЕД -ОБСТОЕН СЪС СНЕМАНЕ НА ЗЪБЕН СТАТУС </t>
  </si>
  <si>
    <t>ПРЕГЛЕД НА ЕДИН ЗЪБ ИЛИ СЕГМЕНТ БЕЗ СНЕМАНЕ НА ПЪЛЕН  СТАТУС</t>
  </si>
  <si>
    <t xml:space="preserve">ПРЕГЛЕД-САМО ЗЪБЕН СТАТУС </t>
  </si>
  <si>
    <t xml:space="preserve">ОБТУРАЦИЯ С 1 ПОВЪРХНОСТ </t>
  </si>
  <si>
    <t>ОБТУРАЦИЯ С 2 ПОВЪРХНОСТИ</t>
  </si>
  <si>
    <t xml:space="preserve">ОБТУРАЦИЯ С 3 И ПОВЕЧЕ  ПОВЪРХНОСТИ  </t>
  </si>
  <si>
    <t xml:space="preserve">ПОДЛОЖКА ЗА ЗАПАЗВАНЕ ВИТАЛИТЕТА НА ПУЛПАТА( БИОДЕНТИН) </t>
  </si>
  <si>
    <t xml:space="preserve">СИЛАНТ  </t>
  </si>
  <si>
    <t>ЩИФТОВЕ</t>
  </si>
  <si>
    <t xml:space="preserve">ФИБРОВЛАКНО </t>
  </si>
  <si>
    <t xml:space="preserve">ФИБРОМОСТ  ТРИЧЛЕНЕН  </t>
  </si>
  <si>
    <t>ДОПЛАЩАНЕ ЗА ФОТОКОМПОЗИТ КЪМ НЗОК</t>
  </si>
  <si>
    <t>ШИНИРАНЕ</t>
  </si>
  <si>
    <t>ПРЕЕНДОДОНТСКО ИЗГРАЖДАНЕ</t>
  </si>
  <si>
    <t xml:space="preserve">КОРЕНОВО ЛЕЧЕНИЕ НА ЗЪБ С 1 КАНАЛ </t>
  </si>
  <si>
    <t xml:space="preserve">-С ИЛИ БЕЗ БИОКЕРАМИКА    </t>
  </si>
  <si>
    <t>КОРЕНОВО ЛЕЧЕНИЕ НА ЗЪБ С 2 КАНАЛА</t>
  </si>
  <si>
    <t xml:space="preserve">-НА ЕТАП С ИЛИ БЕЗ БИОКЕРАМИКА </t>
  </si>
  <si>
    <t xml:space="preserve">КОРЕНОВО ЛЕЧЕНИЕ НА ЗЪБ С 3 КАНАЛА </t>
  </si>
  <si>
    <t xml:space="preserve">- НА ЕТАП С ИЛИ БЕЗ БИОКЕРАМИКА  </t>
  </si>
  <si>
    <t xml:space="preserve">БОНДИНГ  </t>
  </si>
  <si>
    <t>ПУЛПОТОМИЯ НА МЛЕЧЕН ЗЪБ</t>
  </si>
  <si>
    <t>ФЛУОРЕН ЛАК</t>
  </si>
  <si>
    <t xml:space="preserve">ПОЧИСТВАНЕ НА ЗЪБЕН КАМЪК  </t>
  </si>
  <si>
    <t>ЕЪР ФЛО-ПОЛИРАНЕ</t>
  </si>
  <si>
    <t>ИЗБЕЛВАНЕ  НА ЗЪБИ   БЕЗ ЛАЗЕР</t>
  </si>
  <si>
    <t xml:space="preserve"> ИЗБЕЛВАНЕ  НА ЗЪБИ С ЛАЗЕР</t>
  </si>
  <si>
    <t xml:space="preserve">ИЗБЕЛВАНЕ НА ДЕВИТАЛИЗИРАН ЗЪБ 1 СЕАНС </t>
  </si>
  <si>
    <t>ВАДЕНЕ НА ЕДНОКОРЕНОВ ЗЪБ</t>
  </si>
  <si>
    <t>ВАДЕНЕ НА МНОГОКОРЕНОВ  ЗЪБ</t>
  </si>
  <si>
    <t xml:space="preserve">ВАДЕНЕ НА МЪДРЕЦ  </t>
  </si>
  <si>
    <t xml:space="preserve">КОНТРОЛЕН ПРЕГЛЕД И СВАЛЯНЕ НА ШЕВ </t>
  </si>
  <si>
    <t>ПОСТАВЯНЕ АЛВОЖИЛ    И КЮРЕТАЖ</t>
  </si>
  <si>
    <t xml:space="preserve">ШЕВ    </t>
  </si>
  <si>
    <t xml:space="preserve">ВРЕМЕННА КОРОНА </t>
  </si>
  <si>
    <t xml:space="preserve">PММА    ВРЕМЕННА КОРОНА  </t>
  </si>
  <si>
    <t xml:space="preserve">ЦИРКОНИЕВА КОРОНА </t>
  </si>
  <si>
    <t xml:space="preserve">МЕТАЛОКЕРАМИКА   </t>
  </si>
  <si>
    <t xml:space="preserve">БЛЕНДКЕРАМИКА  </t>
  </si>
  <si>
    <t>МЕТАЛНА КОРОНА</t>
  </si>
  <si>
    <t>КЕРАМИЧНА ФАСЕТА /КОРОНА</t>
  </si>
  <si>
    <t xml:space="preserve">ПРОТЕЗА ПЛАКОВА </t>
  </si>
  <si>
    <t xml:space="preserve">ПРОТЕЗА ЕЛАСТИЧНА   </t>
  </si>
  <si>
    <t xml:space="preserve">СТАВКА КОМПОЗИТ </t>
  </si>
  <si>
    <t xml:space="preserve">ПОПРАВКА ПРОТЕЗА   </t>
  </si>
  <si>
    <t xml:space="preserve">СВАЛЯНЕ НА КОРОНА С РЯЗАНЕ                                                                            </t>
  </si>
  <si>
    <t xml:space="preserve">ШИНИРАНЕ НА ПАРОДОНТОЗНИ ЗЪБИ                                                           </t>
  </si>
  <si>
    <t xml:space="preserve">ЗАЛЕПВАНЕ НА КОРОНА С ГЙЦ  /ФОСФАТ /ВРЕМЕНЕН  </t>
  </si>
  <si>
    <t xml:space="preserve">ШИНА БРУКСИЗЪМ                                                                                    </t>
  </si>
  <si>
    <t xml:space="preserve">СЕЛЕКТИВНО ПИЛЕНЕ                                                                                                </t>
  </si>
  <si>
    <t xml:space="preserve">ЛОКАЛНА ОБРАБОТКА НА ЛИГАВИЦА ЧРЕЗ ТУШИРАНЕ /ЧРЕЗ ДРЕН          </t>
  </si>
  <si>
    <t>70ЛВ/35.79 EUR</t>
  </si>
  <si>
    <t>60ЛВ/30.68 EUR</t>
  </si>
  <si>
    <t xml:space="preserve"> 40ЛВ/20.45 EUR</t>
  </si>
  <si>
    <t>80ЛВ/40.90 EUR</t>
  </si>
  <si>
    <t>40ЛВ/20.45 EUR</t>
  </si>
  <si>
    <t>20ЛВ/10.23 EUR</t>
  </si>
  <si>
    <t xml:space="preserve">130ЛВ/66.47EUR </t>
  </si>
  <si>
    <t>140ЛВ/71.58EUR</t>
  </si>
  <si>
    <t>150ЛВ-76.69EUR</t>
  </si>
  <si>
    <t>50ЛВ/25.56 EUR</t>
  </si>
  <si>
    <t>400ЛВ/204.53 EUR</t>
  </si>
  <si>
    <t xml:space="preserve">550ЛВ/281.21  EUR                                                                                                                                                                 </t>
  </si>
  <si>
    <t>50-70ЛВ/25.56-35.79 EUR</t>
  </si>
  <si>
    <t>270-300 ЛВ/138.05-153.39/ EUR</t>
  </si>
  <si>
    <t xml:space="preserve">90ЛВ /46.02 EUR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</si>
  <si>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330-380 ЛВ/168.73-194.24 EUR</t>
  </si>
  <si>
    <t>110ЛВ/56.24 EUR</t>
  </si>
  <si>
    <t xml:space="preserve">390-450 ЛВ/199.40-230.08 EUR        </t>
  </si>
  <si>
    <t>130ЛВ/66.47EUR</t>
  </si>
  <si>
    <t>80 ЛВ/40.90 EUR</t>
  </si>
  <si>
    <t>150 -200ЛВ/76.69-102.26 EUR</t>
  </si>
  <si>
    <t>120-140ЛВ/61.36-71.58 EUR</t>
  </si>
  <si>
    <t xml:space="preserve">20ЛВ/10.23 EUR        </t>
  </si>
  <si>
    <t>120-150ЛВ/61.36-76.69 EUR</t>
  </si>
  <si>
    <t>50 ЛВ/25,56 EUR</t>
  </si>
  <si>
    <t>300ЛВ/153,39EUR</t>
  </si>
  <si>
    <t>400 ЛВ/204.52 EUR</t>
  </si>
  <si>
    <r>
      <t>100 ЛВ/51.13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</si>
  <si>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120ЛВ/61.36</t>
    </r>
    <r>
      <rPr>
        <sz val="11"/>
        <color theme="1"/>
        <rFont val="Calibri"/>
        <family val="2"/>
        <charset val="204"/>
        <scheme val="minor"/>
      </rPr>
      <t xml:space="preserve"> EUR</t>
    </r>
    <r>
      <rPr>
        <sz val="12"/>
        <color theme="1"/>
        <rFont val="Calibri"/>
        <family val="2"/>
        <charset val="204"/>
        <scheme val="minor"/>
      </rPr>
      <t xml:space="preserve">   </t>
    </r>
  </si>
  <si>
    <r>
      <t>250ЛВ/127.82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</si>
  <si>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50ЛВ/25.56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</si>
  <si>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100ЛВ/51.13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</si>
  <si>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 xml:space="preserve">160ЛВ/81.81 </t>
    </r>
    <r>
      <rPr>
        <sz val="11"/>
        <color theme="1"/>
        <rFont val="Calibri"/>
        <family val="2"/>
        <charset val="204"/>
        <scheme val="minor"/>
      </rPr>
      <t>EUR</t>
    </r>
    <r>
      <rPr>
        <sz val="12"/>
        <color theme="1"/>
        <rFont val="Calibri"/>
        <family val="2"/>
        <charset val="204"/>
        <scheme val="minor"/>
      </rPr>
      <t xml:space="preserve">                   </t>
    </r>
  </si>
  <si>
    <r>
      <t>800ЛВ/409.03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</si>
  <si>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450ЛВ/230.08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</si>
  <si>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400ЛВ/204.52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</si>
  <si>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 xml:space="preserve">300ЛВ/153.39 </t>
    </r>
    <r>
      <rPr>
        <sz val="11"/>
        <color theme="1"/>
        <rFont val="Calibri"/>
        <family val="2"/>
        <charset val="204"/>
        <scheme val="minor"/>
      </rPr>
      <t>EUR</t>
    </r>
  </si>
  <si>
    <r>
      <t>900ЛВ/460.16</t>
    </r>
    <r>
      <rPr>
        <sz val="11"/>
        <color theme="1"/>
        <rFont val="Calibri"/>
        <family val="2"/>
        <charset val="204"/>
        <scheme val="minor"/>
      </rPr>
      <t>EUR</t>
    </r>
  </si>
  <si>
    <r>
      <t>500ЛВ/255.65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</si>
  <si>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950ЛВ/485.73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</si>
  <si>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180ЛВ/92.03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</si>
  <si>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70-150ЛВ/35,79-76.69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</si>
  <si>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 xml:space="preserve"> 50ЛВ/25.56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</si>
  <si>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400ЛВ/204.52</t>
    </r>
    <r>
      <rPr>
        <sz val="11"/>
        <color theme="1"/>
        <rFont val="Calibri"/>
        <family val="2"/>
        <charset val="204"/>
        <scheme val="minor"/>
      </rPr>
      <t xml:space="preserve"> EUR </t>
    </r>
  </si>
  <si>
    <r>
      <t>40/20/10 ЛВ /20.45/10.23/5.11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</si>
  <si>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10ЛВ/5.11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</si>
  <si>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r>
      <t>30ЛВ/15.34</t>
    </r>
    <r>
      <rPr>
        <sz val="11"/>
        <color theme="1"/>
        <rFont val="Calibri"/>
        <family val="2"/>
        <charset val="204"/>
        <scheme val="minor"/>
      </rPr>
      <t xml:space="preserve"> EUR</t>
    </r>
  </si>
  <si>
    <t>ПОПРАВКА НА ОРТОДОНТСКИ АПАРАТ</t>
  </si>
  <si>
    <t>250ЛВ /127.82 EUR</t>
  </si>
  <si>
    <t>ОТ 1500ЛВ-3000ЛВ    /766.94-1533.88 EUR</t>
  </si>
  <si>
    <t>ОТ 3000ЛВ-8000ЛВ   /1533.88-4090.34 EUR</t>
  </si>
  <si>
    <t xml:space="preserve"> 700ЛВ/357.90 EUR</t>
  </si>
  <si>
    <t>300ЛВ/153.39 EUR</t>
  </si>
  <si>
    <t xml:space="preserve">   250ЛВ /127.8 EUR</t>
  </si>
  <si>
    <t xml:space="preserve">  800ЛВ/409.03 EUR</t>
  </si>
  <si>
    <t xml:space="preserve">    20ЛВ/10,23 EUR</t>
  </si>
  <si>
    <t xml:space="preserve"> 60ЛВ/30.68 EUR</t>
  </si>
  <si>
    <t xml:space="preserve">ГИНГИВЕКТОМИЯ НА ЗЪБ                                                                                                      </t>
  </si>
  <si>
    <t xml:space="preserve">СВАЛЯНЕ НА    ЦИРКОНИЕВА КОРОНА С ЛАЗЕР                                                                </t>
  </si>
  <si>
    <t xml:space="preserve">       ОБРАБОТКА НА ПАРОДОНТАЛЕН ДЖОБ                                                                      </t>
  </si>
  <si>
    <t xml:space="preserve">ЛАЗЕРНА ТЕРАПИЯ ПРИ ПАРОДОНТИТ      ЗА ПРОЦЕДУРА                                          </t>
  </si>
  <si>
    <t xml:space="preserve">ОБРАБОТКА НА МЕКИ ТЪКАНИ ПРИ ГИНГИВИТ/ПАРОДОНТИТ                                    </t>
  </si>
  <si>
    <t xml:space="preserve">ЛЕЧЕНИЕ НА ТМС    НА ПРОЦЕДУРА                                                                                      </t>
  </si>
  <si>
    <t xml:space="preserve">ЛЕЧЕНИЕ С ЛАЗЕР НА АЛВЕОЛИТИ,НЕВРИТИ И НЕВРАЛГИИ                                          </t>
  </si>
  <si>
    <t xml:space="preserve">ЛЕЧЕНИЕ НА ПЕРИОДОНТИТИ С ЛАЗЕР   /ЕНДО АКТИВАЦИЯ  -СЕАНС                                                                                                                        </t>
  </si>
  <si>
    <t xml:space="preserve">ЛЕЧЕНИЕ НА СИНУИТИ                                                                                                              </t>
  </si>
  <si>
    <t xml:space="preserve">АНАЛИЗ                                                                                                                    </t>
  </si>
  <si>
    <t xml:space="preserve">БРЕКЕТИ НА ЧЕЛЮСТ                                                  </t>
  </si>
  <si>
    <t xml:space="preserve">АЛАЙНЕРИ                                                                    </t>
  </si>
  <si>
    <t xml:space="preserve">ЛИНГВАЛНА ПЛАСТИНКА                                                                                                     </t>
  </si>
  <si>
    <t xml:space="preserve">РИТЕЙНЪР СВАЛЯЕМ                                                                                                            </t>
  </si>
  <si>
    <t xml:space="preserve">РЕТЕЙНЪР НЕСВАЛЯЕМ                                                                                                      </t>
  </si>
  <si>
    <t xml:space="preserve">МИНИВИНТ                                                                                                                             </t>
  </si>
  <si>
    <t xml:space="preserve">АКТИВИРАНЕ НА АПАРАТ                                                                                                         </t>
  </si>
  <si>
    <t xml:space="preserve">                     НА КУКА                                                                                                                 </t>
  </si>
  <si>
    <t xml:space="preserve">                      НА ДЪГА                                                                                                              </t>
  </si>
  <si>
    <t xml:space="preserve">                      ПРЕРАБОТКА НА СЪЩЕСТВУВАЩ ОРТОДОНТСКИ АПАРАТ                   </t>
  </si>
  <si>
    <t>40ЛВ /20.45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</si>
</sst>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rianakoe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0"/>
      <c r="B1" s="39"/>
      <c r="C1" s="39"/>
      <c r="D1" s="39"/>
      <c r="E1" s="39"/>
      <c r="F1" s="40"/>
    </row>
    <row r="2" spans="1:6" ht="15.6" x14ac:dyDescent="0.3">
      <c r="A2" s="47" t="s">
        <v>25</v>
      </c>
      <c r="B2" s="48"/>
      <c r="C2" s="48"/>
      <c r="D2" s="48"/>
      <c r="E2" s="48"/>
      <c r="F2" s="49"/>
    </row>
    <row r="3" spans="1:6" ht="15.6" x14ac:dyDescent="0.3">
      <c r="A3" s="3" t="s">
        <v>3</v>
      </c>
      <c r="B3" s="28" t="s">
        <v>26</v>
      </c>
      <c r="C3" s="4" t="s">
        <v>4</v>
      </c>
      <c r="D3" s="28"/>
      <c r="E3" s="4" t="s">
        <v>5</v>
      </c>
      <c r="F3" s="29"/>
    </row>
    <row r="4" spans="1:6" ht="15.6" x14ac:dyDescent="0.3">
      <c r="A4" s="51"/>
      <c r="B4" s="52"/>
      <c r="C4" s="52"/>
      <c r="D4" s="52"/>
      <c r="E4" s="52"/>
      <c r="F4" s="53"/>
    </row>
    <row r="5" spans="1:6" ht="15.6" x14ac:dyDescent="0.3">
      <c r="A5" s="47" t="s">
        <v>27</v>
      </c>
      <c r="B5" s="48"/>
      <c r="C5" s="48"/>
      <c r="D5" s="48"/>
      <c r="E5" s="48"/>
      <c r="F5" s="49"/>
    </row>
    <row r="6" spans="1:6" ht="15.6" x14ac:dyDescent="0.3">
      <c r="A6" s="3" t="s">
        <v>6</v>
      </c>
      <c r="B6" s="8" t="s">
        <v>28</v>
      </c>
      <c r="C6" s="4" t="s">
        <v>7</v>
      </c>
      <c r="D6" s="8" t="s">
        <v>30</v>
      </c>
      <c r="E6" s="4" t="s">
        <v>8</v>
      </c>
      <c r="F6" s="7" t="s">
        <v>29</v>
      </c>
    </row>
    <row r="7" spans="1:6" ht="15.6" x14ac:dyDescent="0.3">
      <c r="A7" s="47" t="s">
        <v>31</v>
      </c>
      <c r="B7" s="48"/>
      <c r="C7" s="48"/>
      <c r="D7" s="48"/>
      <c r="E7" s="48"/>
      <c r="F7" s="49"/>
    </row>
    <row r="8" spans="1:6" ht="15.6" x14ac:dyDescent="0.3">
      <c r="A8" s="3" t="s">
        <v>9</v>
      </c>
      <c r="B8" s="9"/>
      <c r="C8" s="4" t="s">
        <v>11</v>
      </c>
      <c r="D8" s="9"/>
      <c r="E8" s="4" t="s">
        <v>10</v>
      </c>
      <c r="F8" s="7"/>
    </row>
    <row r="9" spans="1:6" ht="15.6" x14ac:dyDescent="0.3">
      <c r="A9" s="54" t="s">
        <v>32</v>
      </c>
      <c r="B9" s="55"/>
      <c r="C9" s="55"/>
      <c r="D9" s="55"/>
      <c r="E9" s="55"/>
      <c r="F9" s="56"/>
    </row>
    <row r="10" spans="1:6" ht="15.6" x14ac:dyDescent="0.3">
      <c r="A10" s="51"/>
      <c r="B10" s="52"/>
      <c r="C10" s="52"/>
      <c r="D10" s="52"/>
      <c r="E10" s="52"/>
      <c r="F10" s="53"/>
    </row>
    <row r="11" spans="1:6" ht="15.6" x14ac:dyDescent="0.3">
      <c r="A11" s="47" t="s">
        <v>27</v>
      </c>
      <c r="B11" s="48"/>
      <c r="C11" s="48"/>
      <c r="D11" s="48"/>
      <c r="E11" s="48"/>
      <c r="F11" s="49"/>
    </row>
    <row r="12" spans="1:6" ht="16.2" thickBot="1" x14ac:dyDescent="0.35">
      <c r="A12" s="5" t="s">
        <v>1</v>
      </c>
      <c r="B12" s="61" t="s">
        <v>33</v>
      </c>
      <c r="C12" s="6" t="s">
        <v>2</v>
      </c>
      <c r="D12" s="10">
        <v>896680579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8"/>
      <c r="B14" s="39"/>
      <c r="C14" s="39"/>
      <c r="D14" s="39"/>
      <c r="E14" s="39"/>
      <c r="F14" s="40"/>
    </row>
    <row r="15" spans="1:6" ht="23.25" customHeight="1" x14ac:dyDescent="0.3">
      <c r="A15" s="41" t="s">
        <v>24</v>
      </c>
      <c r="B15" s="42"/>
      <c r="C15" s="42"/>
      <c r="D15" s="42"/>
      <c r="E15" s="42"/>
      <c r="F15" s="43"/>
    </row>
    <row r="16" spans="1:6" ht="15.6" x14ac:dyDescent="0.3">
      <c r="A16" s="35"/>
      <c r="B16" s="36"/>
      <c r="C16" s="36"/>
      <c r="D16" s="36"/>
      <c r="E16" s="36"/>
      <c r="F16" s="37"/>
    </row>
    <row r="17" spans="1:6" ht="42.75" customHeight="1" x14ac:dyDescent="0.3">
      <c r="A17" s="44" t="s">
        <v>23</v>
      </c>
      <c r="B17" s="45"/>
      <c r="C17" s="45"/>
      <c r="D17" s="45"/>
      <c r="E17" s="45"/>
      <c r="F17" s="46"/>
    </row>
    <row r="18" spans="1:6" ht="59.25" customHeight="1" x14ac:dyDescent="0.3">
      <c r="A18" s="35" t="s">
        <v>22</v>
      </c>
      <c r="B18" s="36"/>
      <c r="C18" s="36"/>
      <c r="D18" s="36"/>
      <c r="E18" s="36"/>
      <c r="F18" s="37"/>
    </row>
    <row r="19" spans="1:6" ht="42.75" customHeight="1" x14ac:dyDescent="0.3">
      <c r="A19" s="32" t="s">
        <v>13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F3BA7AA-C9F8-4FA1-91F3-867670E397A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2"/>
  <sheetViews>
    <sheetView tabSelected="1" topLeftCell="A2" zoomScale="90" zoomScaleNormal="90" workbookViewId="0">
      <selection activeCell="G11" sqref="G11"/>
    </sheetView>
  </sheetViews>
  <sheetFormatPr defaultColWidth="9.109375" defaultRowHeight="13.8" x14ac:dyDescent="0.3"/>
  <cols>
    <col min="1" max="1" width="12.44140625" style="14" customWidth="1"/>
    <col min="2" max="2" width="91.44140625" style="14" customWidth="1"/>
    <col min="3" max="6" width="10.44140625" style="14" customWidth="1"/>
    <col min="7" max="7" width="41.6640625" style="14" customWidth="1"/>
    <col min="8" max="16384" width="9.109375" style="14"/>
  </cols>
  <sheetData>
    <row r="1" spans="1:7" s="13" customFormat="1" ht="50.25" customHeight="1" x14ac:dyDescent="0.3">
      <c r="A1" s="57" t="s">
        <v>14</v>
      </c>
      <c r="B1" s="57"/>
      <c r="C1" s="57"/>
      <c r="D1" s="57"/>
      <c r="E1" s="57"/>
      <c r="F1" s="57"/>
    </row>
    <row r="2" spans="1:7" ht="49.5" customHeight="1" x14ac:dyDescent="0.3">
      <c r="A2" s="58">
        <f>InfoHospital!A1</f>
        <v>0</v>
      </c>
      <c r="B2" s="58"/>
      <c r="C2" s="58"/>
      <c r="D2" s="58"/>
      <c r="E2" s="58"/>
      <c r="F2" s="58"/>
    </row>
    <row r="3" spans="1:7" ht="49.5" customHeight="1" x14ac:dyDescent="0.3">
      <c r="A3" s="60" t="s">
        <v>0</v>
      </c>
      <c r="B3" s="60"/>
      <c r="C3" s="60"/>
      <c r="D3" s="60"/>
      <c r="E3" s="60"/>
      <c r="F3" s="60"/>
    </row>
    <row r="4" spans="1:7" ht="15.6" x14ac:dyDescent="0.3">
      <c r="A4" s="22" t="s">
        <v>3</v>
      </c>
      <c r="B4" s="21" t="str">
        <f>InfoHospital!B3</f>
        <v>203447535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59" t="s">
        <v>17</v>
      </c>
      <c r="B6" s="59" t="s">
        <v>12</v>
      </c>
      <c r="C6" s="59" t="s">
        <v>20</v>
      </c>
      <c r="D6" s="59" t="s">
        <v>15</v>
      </c>
      <c r="E6" s="59"/>
      <c r="F6" s="59"/>
    </row>
    <row r="7" spans="1:7" s="18" customFormat="1" ht="51.75" customHeight="1" x14ac:dyDescent="0.3">
      <c r="A7" s="59"/>
      <c r="B7" s="59"/>
      <c r="C7" s="59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4.4" x14ac:dyDescent="0.3">
      <c r="A8" s="24"/>
      <c r="B8" s="25" t="s">
        <v>34</v>
      </c>
      <c r="C8" s="26">
        <v>1</v>
      </c>
      <c r="D8" s="27"/>
      <c r="E8" s="27"/>
      <c r="F8" s="31"/>
      <c r="G8" s="66" t="s">
        <v>162</v>
      </c>
    </row>
    <row r="9" spans="1:7" s="19" customFormat="1" ht="14.4" x14ac:dyDescent="0.3">
      <c r="A9" s="24"/>
      <c r="B9" t="s">
        <v>35</v>
      </c>
      <c r="C9" s="26"/>
      <c r="D9" s="27"/>
      <c r="E9" s="27"/>
      <c r="F9" s="31"/>
      <c r="G9" s="62" t="s">
        <v>90</v>
      </c>
    </row>
    <row r="10" spans="1:7" s="19" customFormat="1" ht="14.4" x14ac:dyDescent="0.3">
      <c r="A10" s="24"/>
      <c r="B10" t="s">
        <v>36</v>
      </c>
      <c r="C10" s="26"/>
      <c r="D10" s="27"/>
      <c r="E10" s="27"/>
      <c r="F10" s="31"/>
      <c r="G10" s="62" t="s">
        <v>90</v>
      </c>
    </row>
    <row r="11" spans="1:7" s="19" customFormat="1" ht="14.4" x14ac:dyDescent="0.3">
      <c r="A11" s="24"/>
      <c r="B11" t="s">
        <v>37</v>
      </c>
      <c r="C11" s="26"/>
      <c r="D11" s="27"/>
      <c r="E11" s="27"/>
      <c r="F11" s="31"/>
      <c r="G11" s="62" t="s">
        <v>91</v>
      </c>
    </row>
    <row r="12" spans="1:7" s="19" customFormat="1" ht="14.4" x14ac:dyDescent="0.3">
      <c r="A12" s="24"/>
      <c r="B12" t="s">
        <v>38</v>
      </c>
      <c r="C12" s="26"/>
      <c r="D12" s="27"/>
      <c r="E12" s="27"/>
      <c r="F12" s="31"/>
      <c r="G12" s="62" t="s">
        <v>92</v>
      </c>
    </row>
    <row r="13" spans="1:7" s="19" customFormat="1" ht="14.4" x14ac:dyDescent="0.3">
      <c r="A13" s="24"/>
      <c r="B13" t="s">
        <v>39</v>
      </c>
      <c r="C13" s="26"/>
      <c r="D13" s="27"/>
      <c r="E13" s="27"/>
      <c r="F13" s="31"/>
      <c r="G13" s="62" t="s">
        <v>93</v>
      </c>
    </row>
    <row r="14" spans="1:7" s="19" customFormat="1" ht="14.4" x14ac:dyDescent="0.3">
      <c r="A14" s="24"/>
      <c r="B14" t="s">
        <v>40</v>
      </c>
      <c r="C14" s="26"/>
      <c r="D14" s="27"/>
      <c r="E14" s="27"/>
      <c r="F14" s="31"/>
      <c r="G14" s="62" t="s">
        <v>85</v>
      </c>
    </row>
    <row r="15" spans="1:7" s="19" customFormat="1" ht="14.4" x14ac:dyDescent="0.3">
      <c r="A15" s="24"/>
      <c r="B15" t="s">
        <v>41</v>
      </c>
      <c r="C15" s="26"/>
      <c r="D15" s="27"/>
      <c r="E15" s="27"/>
      <c r="F15" s="31"/>
      <c r="G15" s="62" t="s">
        <v>89</v>
      </c>
    </row>
    <row r="16" spans="1:7" s="16" customFormat="1" ht="14.4" x14ac:dyDescent="0.3">
      <c r="A16" s="24"/>
      <c r="B16" t="s">
        <v>42</v>
      </c>
      <c r="C16" s="26"/>
      <c r="D16" s="27"/>
      <c r="E16" s="27"/>
      <c r="F16" s="31"/>
      <c r="G16" s="62" t="s">
        <v>94</v>
      </c>
    </row>
    <row r="17" spans="1:7" s="16" customFormat="1" ht="14.4" x14ac:dyDescent="0.3">
      <c r="A17" s="24"/>
      <c r="B17" t="s">
        <v>43</v>
      </c>
      <c r="C17" s="26"/>
      <c r="D17" s="27"/>
      <c r="E17" s="27"/>
      <c r="F17" s="31"/>
      <c r="G17" s="62" t="s">
        <v>94</v>
      </c>
    </row>
    <row r="18" spans="1:7" s="19" customFormat="1" ht="14.4" x14ac:dyDescent="0.3">
      <c r="A18" s="24"/>
      <c r="B18" t="s">
        <v>46</v>
      </c>
      <c r="C18" s="26"/>
      <c r="D18" s="27"/>
      <c r="E18" s="27"/>
      <c r="F18" s="31"/>
      <c r="G18" s="62" t="s">
        <v>95</v>
      </c>
    </row>
    <row r="19" spans="1:7" s="19" customFormat="1" ht="14.4" x14ac:dyDescent="0.3">
      <c r="A19" s="24"/>
      <c r="B19" t="s">
        <v>44</v>
      </c>
      <c r="C19" s="26"/>
      <c r="D19" s="27"/>
      <c r="E19" s="27"/>
      <c r="F19" s="31"/>
      <c r="G19" s="62" t="s">
        <v>96</v>
      </c>
    </row>
    <row r="20" spans="1:7" s="19" customFormat="1" ht="14.4" x14ac:dyDescent="0.3">
      <c r="A20" s="24"/>
      <c r="B20" t="s">
        <v>45</v>
      </c>
      <c r="C20" s="26"/>
      <c r="D20" s="27"/>
      <c r="E20" s="27"/>
      <c r="F20" s="31"/>
      <c r="G20" s="62" t="s">
        <v>97</v>
      </c>
    </row>
    <row r="21" spans="1:7" s="16" customFormat="1" ht="14.4" x14ac:dyDescent="0.3">
      <c r="A21" s="24"/>
      <c r="B21" t="s">
        <v>48</v>
      </c>
      <c r="C21" s="26"/>
      <c r="D21" s="27"/>
      <c r="E21" s="27"/>
      <c r="F21" s="31"/>
      <c r="G21" s="62" t="s">
        <v>98</v>
      </c>
    </row>
    <row r="22" spans="1:7" s="16" customFormat="1" ht="14.4" x14ac:dyDescent="0.3">
      <c r="A22" s="24"/>
      <c r="B22" t="s">
        <v>49</v>
      </c>
      <c r="C22" s="26"/>
      <c r="D22" s="27"/>
      <c r="E22" s="27"/>
      <c r="F22" s="31"/>
      <c r="G22" s="62" t="s">
        <v>99</v>
      </c>
    </row>
    <row r="23" spans="1:7" s="16" customFormat="1" ht="14.4" x14ac:dyDescent="0.3">
      <c r="A23" s="24"/>
      <c r="B23" t="s">
        <v>50</v>
      </c>
      <c r="C23" s="62"/>
      <c r="D23" s="27"/>
      <c r="E23" s="27"/>
      <c r="F23" s="31"/>
      <c r="G23" s="65" t="s">
        <v>100</v>
      </c>
    </row>
    <row r="24" spans="1:7" s="16" customFormat="1" ht="14.4" x14ac:dyDescent="0.3">
      <c r="A24" s="24"/>
      <c r="B24" t="s">
        <v>51</v>
      </c>
      <c r="C24" s="26"/>
      <c r="D24" s="27"/>
      <c r="E24" s="27"/>
      <c r="F24" s="31"/>
      <c r="G24" s="62" t="s">
        <v>101</v>
      </c>
    </row>
    <row r="25" spans="1:7" s="16" customFormat="1" ht="14.4" x14ac:dyDescent="0.3">
      <c r="A25" s="24"/>
      <c r="B25" t="s">
        <v>52</v>
      </c>
      <c r="C25" s="26"/>
      <c r="D25" s="27"/>
      <c r="E25" s="27"/>
      <c r="F25" s="31"/>
      <c r="G25" s="62" t="s">
        <v>102</v>
      </c>
    </row>
    <row r="26" spans="1:7" s="16" customFormat="1" ht="14.4" x14ac:dyDescent="0.3">
      <c r="A26" s="24"/>
      <c r="B26" t="s">
        <v>53</v>
      </c>
      <c r="C26" s="26"/>
      <c r="D26" s="27"/>
      <c r="E26" s="27"/>
      <c r="F26" s="31"/>
      <c r="G26" s="62" t="s">
        <v>103</v>
      </c>
    </row>
    <row r="27" spans="1:7" s="16" customFormat="1" ht="14.4" x14ac:dyDescent="0.3">
      <c r="A27" s="24"/>
      <c r="B27" t="s">
        <v>47</v>
      </c>
      <c r="C27" s="26"/>
      <c r="D27" s="27"/>
      <c r="E27" s="27"/>
      <c r="F27" s="31"/>
      <c r="G27" s="62" t="s">
        <v>104</v>
      </c>
    </row>
    <row r="28" spans="1:7" s="16" customFormat="1" ht="14.4" x14ac:dyDescent="0.3">
      <c r="A28" s="24"/>
      <c r="B28" t="s">
        <v>54</v>
      </c>
      <c r="C28" s="26"/>
      <c r="D28" s="27"/>
      <c r="E28" s="27"/>
      <c r="F28" s="31"/>
      <c r="G28" s="62" t="s">
        <v>105</v>
      </c>
    </row>
    <row r="29" spans="1:7" s="16" customFormat="1" ht="14.4" x14ac:dyDescent="0.3">
      <c r="A29" s="24"/>
      <c r="B29" t="s">
        <v>55</v>
      </c>
      <c r="C29" s="26"/>
      <c r="D29" s="27"/>
      <c r="E29" s="27"/>
      <c r="F29" s="31"/>
      <c r="G29" s="62" t="s">
        <v>106</v>
      </c>
    </row>
    <row r="30" spans="1:7" ht="14.4" x14ac:dyDescent="0.3">
      <c r="A30" s="24"/>
      <c r="B30" t="s">
        <v>56</v>
      </c>
      <c r="C30" s="26"/>
      <c r="D30" s="27"/>
      <c r="E30" s="27"/>
      <c r="F30" s="31"/>
      <c r="G30" s="62" t="s">
        <v>107</v>
      </c>
    </row>
    <row r="31" spans="1:7" ht="14.4" x14ac:dyDescent="0.3">
      <c r="A31" s="24"/>
      <c r="B31" t="s">
        <v>57</v>
      </c>
      <c r="C31" s="26"/>
      <c r="D31" s="27"/>
      <c r="E31" s="27"/>
      <c r="F31" s="31"/>
      <c r="G31" s="62" t="s">
        <v>108</v>
      </c>
    </row>
    <row r="32" spans="1:7" ht="14.4" x14ac:dyDescent="0.3">
      <c r="A32" s="24"/>
      <c r="B32" t="s">
        <v>58</v>
      </c>
      <c r="C32" s="26"/>
      <c r="D32" s="27"/>
      <c r="E32" s="27"/>
      <c r="F32" s="31"/>
      <c r="G32" s="62" t="s">
        <v>109</v>
      </c>
    </row>
    <row r="33" spans="1:7" ht="14.4" x14ac:dyDescent="0.3">
      <c r="A33" s="24"/>
      <c r="B33" t="s">
        <v>59</v>
      </c>
      <c r="C33" s="26"/>
      <c r="D33" s="27"/>
      <c r="E33" s="27"/>
      <c r="F33" s="31"/>
      <c r="G33" s="62" t="s">
        <v>110</v>
      </c>
    </row>
    <row r="34" spans="1:7" ht="14.4" x14ac:dyDescent="0.3">
      <c r="A34" s="24"/>
      <c r="B34" t="s">
        <v>60</v>
      </c>
      <c r="C34" s="26"/>
      <c r="D34" s="27"/>
      <c r="E34" s="27"/>
      <c r="F34" s="31"/>
      <c r="G34" s="62" t="s">
        <v>111</v>
      </c>
    </row>
    <row r="35" spans="1:7" ht="14.4" x14ac:dyDescent="0.3">
      <c r="A35" s="24"/>
      <c r="B35" t="s">
        <v>61</v>
      </c>
      <c r="C35" s="26"/>
      <c r="D35" s="27"/>
      <c r="E35" s="27"/>
      <c r="F35" s="31"/>
      <c r="G35" s="62" t="s">
        <v>94</v>
      </c>
    </row>
    <row r="36" spans="1:7" ht="15.6" x14ac:dyDescent="0.3">
      <c r="A36" s="24"/>
      <c r="B36" s="63" t="s">
        <v>62</v>
      </c>
      <c r="C36" s="26"/>
      <c r="D36" s="27"/>
      <c r="E36" s="27"/>
      <c r="F36" s="31"/>
      <c r="G36" s="64" t="s">
        <v>112</v>
      </c>
    </row>
    <row r="37" spans="1:7" ht="15.6" x14ac:dyDescent="0.3">
      <c r="B37" s="63" t="s">
        <v>63</v>
      </c>
      <c r="G37" s="64" t="s">
        <v>113</v>
      </c>
    </row>
    <row r="38" spans="1:7" ht="15.6" x14ac:dyDescent="0.3">
      <c r="B38" s="63" t="s">
        <v>64</v>
      </c>
      <c r="G38" s="64" t="s">
        <v>114</v>
      </c>
    </row>
    <row r="39" spans="1:7" ht="15.6" x14ac:dyDescent="0.3">
      <c r="B39" s="63" t="s">
        <v>65</v>
      </c>
      <c r="G39" s="64" t="s">
        <v>115</v>
      </c>
    </row>
    <row r="40" spans="1:7" ht="15.6" x14ac:dyDescent="0.3">
      <c r="B40" s="63" t="s">
        <v>66</v>
      </c>
      <c r="G40" s="64" t="s">
        <v>115</v>
      </c>
    </row>
    <row r="41" spans="1:7" ht="15.6" x14ac:dyDescent="0.3">
      <c r="B41" s="63" t="s">
        <v>67</v>
      </c>
      <c r="G41" s="64" t="s">
        <v>115</v>
      </c>
    </row>
    <row r="42" spans="1:7" ht="15.6" x14ac:dyDescent="0.3">
      <c r="B42" s="63" t="s">
        <v>68</v>
      </c>
      <c r="G42" s="64" t="s">
        <v>116</v>
      </c>
    </row>
    <row r="43" spans="1:7" ht="15.6" x14ac:dyDescent="0.3">
      <c r="B43" s="63" t="s">
        <v>69</v>
      </c>
      <c r="G43" s="64" t="s">
        <v>117</v>
      </c>
    </row>
    <row r="44" spans="1:7" ht="15.6" x14ac:dyDescent="0.3">
      <c r="B44" s="63" t="s">
        <v>70</v>
      </c>
      <c r="G44" s="64" t="s">
        <v>118</v>
      </c>
    </row>
    <row r="45" spans="1:7" ht="15.6" x14ac:dyDescent="0.3">
      <c r="B45" s="63" t="s">
        <v>71</v>
      </c>
      <c r="G45" s="64" t="s">
        <v>119</v>
      </c>
    </row>
    <row r="46" spans="1:7" ht="15.6" x14ac:dyDescent="0.3">
      <c r="B46" s="63" t="s">
        <v>72</v>
      </c>
      <c r="G46" s="64" t="s">
        <v>120</v>
      </c>
    </row>
    <row r="47" spans="1:7" ht="15.6" x14ac:dyDescent="0.3">
      <c r="B47" s="63" t="s">
        <v>73</v>
      </c>
      <c r="G47" s="64" t="s">
        <v>121</v>
      </c>
    </row>
    <row r="48" spans="1:7" ht="15.6" x14ac:dyDescent="0.3">
      <c r="B48" s="63" t="s">
        <v>74</v>
      </c>
      <c r="G48" s="64" t="s">
        <v>122</v>
      </c>
    </row>
    <row r="49" spans="2:7" ht="15.6" x14ac:dyDescent="0.3">
      <c r="B49" s="63" t="s">
        <v>75</v>
      </c>
      <c r="G49" s="64" t="s">
        <v>123</v>
      </c>
    </row>
    <row r="50" spans="2:7" ht="15.6" x14ac:dyDescent="0.3">
      <c r="B50" s="63" t="s">
        <v>76</v>
      </c>
      <c r="G50" s="64" t="s">
        <v>124</v>
      </c>
    </row>
    <row r="51" spans="2:7" ht="15.6" x14ac:dyDescent="0.3">
      <c r="B51" s="63" t="s">
        <v>77</v>
      </c>
      <c r="G51" s="64" t="s">
        <v>125</v>
      </c>
    </row>
    <row r="52" spans="2:7" ht="15.6" x14ac:dyDescent="0.3">
      <c r="B52" s="63" t="s">
        <v>78</v>
      </c>
      <c r="G52" s="64" t="s">
        <v>126</v>
      </c>
    </row>
    <row r="53" spans="2:7" ht="15.6" x14ac:dyDescent="0.3">
      <c r="B53" s="64" t="s">
        <v>79</v>
      </c>
      <c r="C53" s="64"/>
      <c r="G53" s="64" t="s">
        <v>127</v>
      </c>
    </row>
    <row r="54" spans="2:7" ht="15.6" x14ac:dyDescent="0.3">
      <c r="B54" s="64" t="s">
        <v>80</v>
      </c>
      <c r="C54" s="64"/>
      <c r="G54" s="64" t="s">
        <v>128</v>
      </c>
    </row>
    <row r="55" spans="2:7" ht="15.6" x14ac:dyDescent="0.3">
      <c r="B55" s="64" t="s">
        <v>81</v>
      </c>
      <c r="C55" s="64"/>
      <c r="G55" s="64" t="s">
        <v>129</v>
      </c>
    </row>
    <row r="56" spans="2:7" ht="15.6" x14ac:dyDescent="0.3">
      <c r="B56" s="64" t="s">
        <v>82</v>
      </c>
      <c r="C56" s="64"/>
      <c r="G56" s="64" t="s">
        <v>114</v>
      </c>
    </row>
    <row r="57" spans="2:7" ht="15.6" x14ac:dyDescent="0.3">
      <c r="B57" s="64" t="s">
        <v>83</v>
      </c>
      <c r="C57" s="64"/>
      <c r="G57" s="64" t="s">
        <v>130</v>
      </c>
    </row>
    <row r="58" spans="2:7" ht="15.6" x14ac:dyDescent="0.3">
      <c r="B58" s="64" t="s">
        <v>84</v>
      </c>
      <c r="C58" s="64"/>
      <c r="G58" s="64" t="s">
        <v>131</v>
      </c>
    </row>
    <row r="59" spans="2:7" ht="15.6" x14ac:dyDescent="0.3">
      <c r="B59" s="62" t="s">
        <v>142</v>
      </c>
      <c r="C59" s="64"/>
      <c r="G59" s="14" t="s">
        <v>86</v>
      </c>
    </row>
    <row r="60" spans="2:7" ht="14.4" x14ac:dyDescent="0.3">
      <c r="B60" s="62" t="s">
        <v>143</v>
      </c>
      <c r="G60" s="14" t="s">
        <v>85</v>
      </c>
    </row>
    <row r="61" spans="2:7" ht="14.4" x14ac:dyDescent="0.3">
      <c r="B61" s="62"/>
    </row>
    <row r="62" spans="2:7" ht="14.4" x14ac:dyDescent="0.3">
      <c r="B62" s="62" t="s">
        <v>144</v>
      </c>
      <c r="G62" s="14" t="s">
        <v>87</v>
      </c>
    </row>
    <row r="63" spans="2:7" ht="14.4" x14ac:dyDescent="0.3">
      <c r="B63" s="62" t="s">
        <v>145</v>
      </c>
      <c r="G63" s="14" t="s">
        <v>88</v>
      </c>
    </row>
    <row r="64" spans="2:7" ht="14.4" x14ac:dyDescent="0.3">
      <c r="B64" s="62"/>
    </row>
    <row r="65" spans="2:7" ht="14.4" x14ac:dyDescent="0.3">
      <c r="B65" s="62"/>
    </row>
    <row r="66" spans="2:7" ht="14.4" x14ac:dyDescent="0.3">
      <c r="B66" s="62" t="s">
        <v>146</v>
      </c>
      <c r="G66" s="14" t="s">
        <v>89</v>
      </c>
    </row>
    <row r="67" spans="2:7" ht="14.4" x14ac:dyDescent="0.3">
      <c r="B67" s="62" t="s">
        <v>147</v>
      </c>
      <c r="G67" s="14" t="s">
        <v>90</v>
      </c>
    </row>
    <row r="68" spans="2:7" ht="14.4" x14ac:dyDescent="0.3">
      <c r="B68" s="62" t="s">
        <v>148</v>
      </c>
      <c r="G68" s="14" t="s">
        <v>90</v>
      </c>
    </row>
    <row r="69" spans="2:7" ht="14.4" x14ac:dyDescent="0.3">
      <c r="B69" s="62" t="s">
        <v>149</v>
      </c>
      <c r="G69" s="14" t="s">
        <v>90</v>
      </c>
    </row>
    <row r="70" spans="2:7" ht="14.4" x14ac:dyDescent="0.3">
      <c r="B70" s="62" t="s">
        <v>150</v>
      </c>
      <c r="G70" s="14" t="s">
        <v>90</v>
      </c>
    </row>
    <row r="71" spans="2:7" ht="15.6" x14ac:dyDescent="0.3">
      <c r="B71" s="64" t="s">
        <v>151</v>
      </c>
      <c r="G71" s="14" t="s">
        <v>133</v>
      </c>
    </row>
    <row r="72" spans="2:7" ht="15.6" x14ac:dyDescent="0.3">
      <c r="B72" s="64" t="s">
        <v>152</v>
      </c>
      <c r="G72" s="14" t="s">
        <v>134</v>
      </c>
    </row>
    <row r="73" spans="2:7" ht="15.6" x14ac:dyDescent="0.3">
      <c r="B73" s="64" t="s">
        <v>153</v>
      </c>
      <c r="G73" s="14" t="s">
        <v>135</v>
      </c>
    </row>
    <row r="74" spans="2:7" ht="14.4" x14ac:dyDescent="0.3">
      <c r="B74" s="62" t="s">
        <v>154</v>
      </c>
      <c r="G74" s="14" t="s">
        <v>136</v>
      </c>
    </row>
    <row r="75" spans="2:7" ht="14.4" x14ac:dyDescent="0.3">
      <c r="B75" s="62" t="s">
        <v>155</v>
      </c>
      <c r="G75" s="14" t="s">
        <v>137</v>
      </c>
    </row>
    <row r="76" spans="2:7" ht="14.4" x14ac:dyDescent="0.3">
      <c r="B76" s="62" t="s">
        <v>156</v>
      </c>
      <c r="G76" s="14" t="s">
        <v>138</v>
      </c>
    </row>
    <row r="77" spans="2:7" ht="14.4" x14ac:dyDescent="0.3">
      <c r="B77" s="62" t="s">
        <v>157</v>
      </c>
      <c r="G77" s="14" t="s">
        <v>139</v>
      </c>
    </row>
    <row r="78" spans="2:7" ht="14.4" x14ac:dyDescent="0.3">
      <c r="B78" s="62" t="s">
        <v>158</v>
      </c>
      <c r="G78" s="14" t="s">
        <v>140</v>
      </c>
    </row>
    <row r="79" spans="2:7" ht="14.4" x14ac:dyDescent="0.3">
      <c r="B79" s="62" t="s">
        <v>132</v>
      </c>
    </row>
    <row r="80" spans="2:7" ht="14.4" x14ac:dyDescent="0.3">
      <c r="B80" s="62" t="s">
        <v>159</v>
      </c>
      <c r="G80" s="14" t="s">
        <v>141</v>
      </c>
    </row>
    <row r="81" spans="2:7" ht="14.4" x14ac:dyDescent="0.3">
      <c r="B81" s="62" t="s">
        <v>160</v>
      </c>
      <c r="G81" s="14" t="s">
        <v>88</v>
      </c>
    </row>
    <row r="82" spans="2:7" ht="14.4" x14ac:dyDescent="0.3">
      <c r="B82" s="62" t="s">
        <v>161</v>
      </c>
      <c r="G82" s="14" t="s">
        <v>137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HospitalPriceList!_Hlk205290738</vt:lpstr>
      <vt:lpstr>HospitalPriceList!_Hlk207809665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adriana koeva</cp:lastModifiedBy>
  <cp:lastPrinted>2019-06-03T12:05:22Z</cp:lastPrinted>
  <dcterms:created xsi:type="dcterms:W3CDTF">2019-05-29T08:54:45Z</dcterms:created>
  <dcterms:modified xsi:type="dcterms:W3CDTF">2025-09-03T14:33:00Z</dcterms:modified>
</cp:coreProperties>
</file>