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askoto\Desktop\"/>
    </mc:Choice>
  </mc:AlternateContent>
  <bookViews>
    <workbookView xWindow="0" yWindow="0" windowWidth="2370" windowHeight="0"/>
  </bookViews>
  <sheets>
    <sheet name="InfoHospital" sheetId="1" r:id="rId1"/>
    <sheet name="HospitalPriceList" sheetId="2" r:id="rId2"/>
  </sheets>
  <definedNames>
    <definedName name="_xlnm.Print_Area" localSheetId="1">HospitalPriceList!$A$1:$AB$48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<sst xmlns="http://schemas.openxmlformats.org/spreadsheetml/2006/main" count="176" uniqueCount="162">
  <si>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</si>
  <si>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</si>
  <si>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</si>
  <si>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</si>
  <si>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</si>
  <si>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</si>
  <si>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</si>
  <si>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</si>
  <si>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</si>
  <si>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</si>
  <si>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</si>
  <si>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</si>
  <si>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</si>
  <si>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</si>
  <si>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</si>
  <si>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</si>
  <si>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</si>
  <si>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</si>
  <si>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</si>
  <si>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</si>
  <si>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</si>
  <si>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</si>
  <si>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</si>
  <si>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</si>
  <si>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</si>
  <si>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</si>
  <si>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200938842</t>
  </si>
  <si>
    <t>София</t>
  </si>
  <si>
    <t>Столична</t>
  </si>
  <si>
    <t>Дентимед-АИППМПДМ ЕООД</t>
  </si>
  <si>
    <t>2210112954</t>
  </si>
  <si>
    <t xml:space="preserve">Пенчо Славейков </t>
  </si>
  <si>
    <t>naskoto@abv.bg</t>
  </si>
  <si>
    <t>2201</t>
  </si>
  <si>
    <t>Атанас Радославов Петров</t>
  </si>
  <si>
    <t>Снемане на статус и обстоен преглед</t>
  </si>
  <si>
    <t>План на лечение</t>
  </si>
  <si>
    <t>Консултация</t>
  </si>
  <si>
    <t>Изслеване виталитет на пулпата</t>
  </si>
  <si>
    <t>97311-11</t>
  </si>
  <si>
    <t>Екстракция на временен зъб</t>
  </si>
  <si>
    <t>97311-12</t>
  </si>
  <si>
    <t>Екстракция на постоянен зъб</t>
  </si>
  <si>
    <t>Почистване на зъбен камък и полиране</t>
  </si>
  <si>
    <t>97225-00</t>
  </si>
  <si>
    <t>Промивка на пародонтален джоб и поставяне на медикамент</t>
  </si>
  <si>
    <t>92505-97</t>
  </si>
  <si>
    <t>Проводна анестезия</t>
  </si>
  <si>
    <t>92505-98</t>
  </si>
  <si>
    <t>Терминална анестезия</t>
  </si>
  <si>
    <t>97411-00</t>
  </si>
  <si>
    <t>Директно пулпно покритие</t>
  </si>
  <si>
    <t>97415-00</t>
  </si>
  <si>
    <t>Механична и химияна обработка на коренов канал</t>
  </si>
  <si>
    <t>97417-00</t>
  </si>
  <si>
    <t>Запълване на коренов канал</t>
  </si>
  <si>
    <t>97423-00</t>
  </si>
  <si>
    <t>Лечение на пулпит или периодонтит на временен зъб</t>
  </si>
  <si>
    <t xml:space="preserve">97452-00 </t>
  </si>
  <si>
    <t>Премахване на радикуларен щифт</t>
  </si>
  <si>
    <t>97455-00</t>
  </si>
  <si>
    <t>Промивка и поставяне на медикамент в коренов канал</t>
  </si>
  <si>
    <t>97521-01</t>
  </si>
  <si>
    <t>Фотополимерна обтурация на преден зъб 1пов</t>
  </si>
  <si>
    <t>97522-01</t>
  </si>
  <si>
    <t>Фотополимерна обтурация на преден зъб 2пов</t>
  </si>
  <si>
    <t>97523-01</t>
  </si>
  <si>
    <t>Фотополимерна обтурация на преден зъб 3 пов.</t>
  </si>
  <si>
    <t>97531-01</t>
  </si>
  <si>
    <t>Фотополимерна обтурация на заден зъб 1 пов</t>
  </si>
  <si>
    <t>97532-01</t>
  </si>
  <si>
    <t>Фотополимерна обтурация на заден зъб 2 пов.</t>
  </si>
  <si>
    <t>97533-01</t>
  </si>
  <si>
    <t>Фотополимерна обтурация на заден зъб 3 пов.</t>
  </si>
  <si>
    <t>97537-00</t>
  </si>
  <si>
    <t>Бондинг</t>
  </si>
  <si>
    <t>97598-00</t>
  </si>
  <si>
    <t>Изграждане на зъбно пънче</t>
  </si>
  <si>
    <t>97599-02</t>
  </si>
  <si>
    <t>Инлей ,овърлей изработен в лаборатория</t>
  </si>
  <si>
    <t>97594-01</t>
  </si>
  <si>
    <t>Поставяне на радикуларен щифт</t>
  </si>
  <si>
    <t>97456-00</t>
  </si>
  <si>
    <t>ПММА или фотополимерна корона</t>
  </si>
  <si>
    <t>97456-01</t>
  </si>
  <si>
    <t>Циркониева корона</t>
  </si>
  <si>
    <t>97618-01</t>
  </si>
  <si>
    <t xml:space="preserve">Металокерамична корона </t>
  </si>
  <si>
    <t>97630-00</t>
  </si>
  <si>
    <t>Пинлей</t>
  </si>
  <si>
    <t>97640-00</t>
  </si>
  <si>
    <t>Адхезивен мост</t>
  </si>
  <si>
    <t>97674-00</t>
  </si>
  <si>
    <t>Корона върху имплант</t>
  </si>
  <si>
    <t>97100-00</t>
  </si>
  <si>
    <t xml:space="preserve">Горна протеза </t>
  </si>
  <si>
    <t>97100-01</t>
  </si>
  <si>
    <t>Долна протеза</t>
  </si>
  <si>
    <t>97547-01</t>
  </si>
  <si>
    <t>Ребазация на протеза</t>
  </si>
  <si>
    <t>97568-00</t>
  </si>
  <si>
    <t>Шиниране на долен фронт</t>
  </si>
  <si>
    <t>50лв 25.57 ев.</t>
  </si>
  <si>
    <t>30 лв,15.34 ев.</t>
  </si>
  <si>
    <t>50лв25.57 ев.</t>
  </si>
  <si>
    <t>30 лв. 15.34 ев.</t>
  </si>
  <si>
    <t>40лв 20.45 ев.</t>
  </si>
  <si>
    <t>100-200 лв. 51.13-102.26 ев</t>
  </si>
  <si>
    <t>90-150 лв 46.02-76.70 ев.</t>
  </si>
  <si>
    <t>30 лв, 15.34 ев.</t>
  </si>
  <si>
    <t>20 лв 10.23 евро</t>
  </si>
  <si>
    <t>70 лв 35.79 евро</t>
  </si>
  <si>
    <t>50-100лв 25.57-51.13 евро</t>
  </si>
  <si>
    <t>40-80 лв 20.45-40.90 евро</t>
  </si>
  <si>
    <t>100 лв 51.13 евро</t>
  </si>
  <si>
    <t>30-100 лв 15.34-51.13 евро</t>
  </si>
  <si>
    <t>30лв.-15.34 евро</t>
  </si>
  <si>
    <t>90-120 лв 46.02 -61.36 евро</t>
  </si>
  <si>
    <t>150-170 лв. 76.70-86.92 евро</t>
  </si>
  <si>
    <t>120лв-61.36евро</t>
  </si>
  <si>
    <t>120-150лв 61.36-76.70 евро</t>
  </si>
  <si>
    <t>120-150 лв 61.36-76.70.евро</t>
  </si>
  <si>
    <t>150-170лв 76.70-86.92 евро</t>
  </si>
  <si>
    <t>150 лв 76.70 евро</t>
  </si>
  <si>
    <t>300 лв 153.39 евро</t>
  </si>
  <si>
    <t>60 лв 30.68 евро</t>
  </si>
  <si>
    <t>100-300 лв.51.13-153.39 евро</t>
  </si>
  <si>
    <t>500 лв 255.65евро</t>
  </si>
  <si>
    <t>320 лв. 163.62 евро</t>
  </si>
  <si>
    <t>600 лв306.78 евро</t>
  </si>
  <si>
    <t xml:space="preserve">550лв 281.22 евро </t>
  </si>
  <si>
    <t>550 лв. 281.22 евро</t>
  </si>
  <si>
    <t>200лв 102.26 евро</t>
  </si>
  <si>
    <t>300-400 лв 153.39-204.52</t>
  </si>
  <si>
    <t>97721-01</t>
  </si>
  <si>
    <t>Частична горна плакова протеза</t>
  </si>
  <si>
    <t>97728-01</t>
  </si>
  <si>
    <t>Частична долна плакова протеза</t>
  </si>
  <si>
    <t>97423-03</t>
  </si>
  <si>
    <t>Лечение на пулпит или периодонтит на постоянен зъб на лица под 18 г.</t>
  </si>
  <si>
    <t>400 лв 204.52 евро</t>
  </si>
  <si>
    <t>32.78 лв</t>
  </si>
  <si>
    <t>7.22 лв</t>
  </si>
  <si>
    <t>Екстракция на постоянен зъб на лица под 18 г.</t>
  </si>
  <si>
    <t>120 лв. 61.36 евро</t>
  </si>
  <si>
    <t>300-400 лв.</t>
  </si>
  <si>
    <t>300 лв</t>
  </si>
  <si>
    <t>500 лв</t>
  </si>
  <si>
    <t>100-300 лв.</t>
  </si>
  <si>
    <t>60 .00 лв.</t>
  </si>
  <si>
    <t>97546-01</t>
  </si>
  <si>
    <t>Обтурация с химичен композит на лица под 18 г.</t>
  </si>
  <si>
    <t>150 лв</t>
  </si>
  <si>
    <t>30-100</t>
  </si>
  <si>
    <t>40-80</t>
  </si>
  <si>
    <t>50-100</t>
  </si>
  <si>
    <t>90-150</t>
  </si>
  <si>
    <t>14.67-114.67</t>
  </si>
  <si>
    <t>4.67-34.67</t>
  </si>
  <si>
    <t>34.67-64.67</t>
  </si>
  <si>
    <t>64.67-84.67</t>
  </si>
  <si>
    <t>ДЕНТИМЕД АИППМПДМ ЕООД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</si>
</sst>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лв.&quot;;[Red]\-#,##0\ &quot;лв.&quot;"/>
    <numFmt numFmtId="8" formatCode="#,##0.00\ &quot;лв.&quot;;[Red]\-#,##0.00\ &quot;лв.&quot;"/>
  </numFmts>
  <fonts count="1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u/>
      <sz val="11"/>
      <color theme="1"/>
      <name val="Calibri"/>
      <family val="2"/>
      <charset val="204"/>
      <scheme val="minor"/>
    </font>
    <font>
      <u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67">
    <xf numFmtId="0" fontId="0" fillId="0" borderId="0" xfId="0"/>
    <xf numFmtId="0" fontId="1" fillId="0" borderId="0" xfId="0" applyFont="1" applyAlignment="1">
      <alignment vertical="top"/>
    </xf>
    <xf numFmtId="0" fontId="1" fillId="0" borderId="5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0" fillId="0" borderId="13" xfId="0" applyFont="1" applyBorder="1" applyAlignment="1">
      <alignment vertical="center"/>
    </xf>
    <xf numFmtId="0" fontId="10" fillId="0" borderId="13" xfId="0" applyFont="1" applyBorder="1" applyAlignment="1">
      <alignment vertical="center" wrapText="1"/>
    </xf>
    <xf numFmtId="0" fontId="10" fillId="0" borderId="13" xfId="0" applyFont="1" applyBorder="1" applyAlignment="1">
      <alignment horizontal="center" vertical="center" wrapText="1"/>
    </xf>
    <xf numFmtId="4" fontId="10" fillId="0" borderId="13" xfId="0" applyNumberFormat="1" applyFont="1" applyBorder="1" applyAlignment="1">
      <alignment vertical="center"/>
    </xf>
    <xf numFmtId="4" fontId="10" fillId="0" borderId="15" xfId="0" applyNumberFormat="1" applyFont="1" applyBorder="1" applyAlignment="1">
      <alignment vertical="center"/>
    </xf>
    <xf numFmtId="4" fontId="10" fillId="0" borderId="14" xfId="0" applyNumberFormat="1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6" fontId="10" fillId="0" borderId="14" xfId="0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0" fontId="11" fillId="0" borderId="14" xfId="0" applyFont="1" applyBorder="1" applyAlignment="1">
      <alignment vertical="center"/>
    </xf>
    <xf numFmtId="6" fontId="11" fillId="0" borderId="14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6" fontId="11" fillId="0" borderId="0" xfId="0" applyNumberFormat="1" applyFont="1" applyAlignment="1">
      <alignment vertical="center"/>
    </xf>
    <xf numFmtId="8" fontId="11" fillId="0" borderId="0" xfId="0" applyNumberFormat="1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3" fillId="0" borderId="5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49" fontId="1" fillId="0" borderId="6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right" vertical="top"/>
    </xf>
    <xf numFmtId="0" fontId="1" fillId="0" borderId="0" xfId="0" applyFont="1" applyAlignment="1">
      <alignment vertical="top" wrapText="1"/>
    </xf>
    <xf numFmtId="0" fontId="15" fillId="0" borderId="2" xfId="1" applyFont="1" applyBorder="1" applyAlignment="1">
      <alignment horizontal="center" vertical="top"/>
    </xf>
    <xf numFmtId="0" fontId="13" fillId="0" borderId="10" xfId="0" applyFont="1" applyBorder="1" applyAlignment="1">
      <alignment horizontal="left" vertical="top"/>
    </xf>
    <xf numFmtId="0" fontId="13" fillId="0" borderId="11" xfId="0" applyFont="1" applyBorder="1" applyAlignment="1">
      <alignment horizontal="left" vertical="top"/>
    </xf>
    <xf numFmtId="0" fontId="13" fillId="0" borderId="12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3" fillId="0" borderId="10" xfId="0" applyFont="1" applyBorder="1" applyAlignment="1">
      <alignment horizontal="center" vertical="top" wrapText="1"/>
    </xf>
    <xf numFmtId="0" fontId="13" fillId="0" borderId="11" xfId="0" applyFont="1" applyBorder="1" applyAlignment="1">
      <alignment horizontal="center" vertical="top" wrapText="1"/>
    </xf>
    <xf numFmtId="0" fontId="13" fillId="0" borderId="12" xfId="0" applyFont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askoto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Normal="100" zoomScaleSheetLayoutView="100" workbookViewId="0">
      <selection activeCell="I13" sqref="I13"/>
    </sheetView>
  </sheetViews>
  <sheetFormatPr defaultColWidth="9.140625" defaultRowHeight="19.5" customHeight="1" x14ac:dyDescent="0.25"/>
  <cols>
    <col min="1" max="1" width="7.85546875" style="1" customWidth="1"/>
    <col min="2" max="2" width="25.5703125" style="1" customWidth="1"/>
    <col min="3" max="3" width="22.5703125" style="1" customWidth="1"/>
    <col min="4" max="4" width="24.85546875" style="1" customWidth="1"/>
    <col min="5" max="5" width="23.5703125" style="1" customWidth="1"/>
    <col min="6" max="6" width="28.85546875" style="1" customWidth="1"/>
    <col min="7" max="16384" width="9.140625" style="1"/>
  </cols>
  <sheetData>
    <row r="1" spans="1:6" ht="15.75" x14ac:dyDescent="0.25">
      <c r="A1" s="39"/>
      <c r="B1" s="40"/>
      <c r="C1" s="40"/>
      <c r="D1" s="40"/>
      <c r="E1" s="40"/>
      <c r="F1" s="41"/>
    </row>
    <row r="2" spans="1:6" ht="15.75" x14ac:dyDescent="0.25">
      <c r="A2" s="42" t="s">
        <v>29</v>
      </c>
      <c r="B2" s="43"/>
      <c r="C2" s="43"/>
      <c r="D2" s="43"/>
      <c r="E2" s="43"/>
      <c r="F2" s="44"/>
    </row>
    <row r="3" spans="1:6" ht="15.75" x14ac:dyDescent="0.25">
      <c r="A3" s="2" t="s">
        <v>3</v>
      </c>
      <c r="B3" s="14" t="s">
        <v>26</v>
      </c>
      <c r="C3" s="3" t="s">
        <v>4</v>
      </c>
      <c r="D3" s="14" t="s">
        <v>30</v>
      </c>
      <c r="E3" s="3" t="s">
        <v>5</v>
      </c>
      <c r="F3" s="45" t="s">
        <v>33</v>
      </c>
    </row>
    <row r="4" spans="1:6" ht="15.75" x14ac:dyDescent="0.25">
      <c r="A4" s="46"/>
      <c r="B4" s="47"/>
      <c r="C4" s="47"/>
      <c r="D4" s="47"/>
      <c r="E4" s="47"/>
      <c r="F4" s="48"/>
    </row>
    <row r="5" spans="1:6" ht="15.75" x14ac:dyDescent="0.25">
      <c r="A5" s="42" t="s">
        <v>34</v>
      </c>
      <c r="B5" s="43"/>
      <c r="C5" s="43"/>
      <c r="D5" s="43"/>
      <c r="E5" s="43"/>
      <c r="F5" s="44"/>
    </row>
    <row r="6" spans="1:6" ht="15.75" x14ac:dyDescent="0.25">
      <c r="A6" s="2" t="s">
        <v>6</v>
      </c>
      <c r="B6" s="6" t="s">
        <v>27</v>
      </c>
      <c r="C6" s="3" t="s">
        <v>7</v>
      </c>
      <c r="D6" s="6" t="s">
        <v>28</v>
      </c>
      <c r="E6" s="3" t="s">
        <v>8</v>
      </c>
      <c r="F6" s="49" t="s">
        <v>27</v>
      </c>
    </row>
    <row r="7" spans="1:6" ht="15.75" x14ac:dyDescent="0.25">
      <c r="A7" s="42" t="s">
        <v>10</v>
      </c>
      <c r="B7" s="43"/>
      <c r="C7" s="43"/>
      <c r="D7" s="43"/>
      <c r="E7" s="43"/>
      <c r="F7" s="44"/>
    </row>
    <row r="8" spans="1:6" ht="15.75" x14ac:dyDescent="0.25">
      <c r="A8" s="2" t="s">
        <v>9</v>
      </c>
      <c r="B8" s="6" t="s">
        <v>31</v>
      </c>
      <c r="C8" s="3" t="s">
        <v>12</v>
      </c>
      <c r="D8" s="6">
        <v>41</v>
      </c>
      <c r="E8" s="3" t="s">
        <v>11</v>
      </c>
      <c r="F8" s="49"/>
    </row>
    <row r="9" spans="1:6" ht="15.75" x14ac:dyDescent="0.25">
      <c r="A9" s="50" t="s">
        <v>10</v>
      </c>
      <c r="B9" s="51"/>
      <c r="C9" s="51"/>
      <c r="D9" s="51"/>
      <c r="E9" s="51"/>
      <c r="F9" s="52"/>
    </row>
    <row r="10" spans="1:6" ht="15.75" x14ac:dyDescent="0.25">
      <c r="A10" s="46"/>
      <c r="B10" s="47"/>
      <c r="C10" s="47"/>
      <c r="D10" s="47"/>
      <c r="E10" s="47"/>
      <c r="F10" s="48"/>
    </row>
    <row r="11" spans="1:6" ht="15.75" x14ac:dyDescent="0.25">
      <c r="A11" s="42" t="s">
        <v>34</v>
      </c>
      <c r="B11" s="43"/>
      <c r="C11" s="43"/>
      <c r="D11" s="43"/>
      <c r="E11" s="43"/>
      <c r="F11" s="44"/>
    </row>
    <row r="12" spans="1:6" ht="16.5" thickBot="1" x14ac:dyDescent="0.3">
      <c r="A12" s="4" t="s">
        <v>1</v>
      </c>
      <c r="B12" s="53" t="s">
        <v>32</v>
      </c>
      <c r="C12" s="5" t="s">
        <v>2</v>
      </c>
      <c r="D12" s="54">
        <v>888753300</v>
      </c>
      <c r="E12" s="5"/>
      <c r="F12" s="55"/>
    </row>
    <row r="13" spans="1:6" ht="19.5" customHeight="1" thickBot="1" x14ac:dyDescent="0.3">
      <c r="A13" s="56"/>
    </row>
    <row r="14" spans="1:6" ht="19.5" customHeight="1" x14ac:dyDescent="0.25">
      <c r="A14" s="57"/>
      <c r="B14" s="40"/>
      <c r="C14" s="40"/>
      <c r="D14" s="40"/>
      <c r="E14" s="40"/>
      <c r="F14" s="41"/>
    </row>
    <row r="15" spans="1:6" ht="23.25" customHeight="1" x14ac:dyDescent="0.25">
      <c r="A15" s="58" t="s">
        <v>25</v>
      </c>
      <c r="B15" s="59"/>
      <c r="C15" s="59"/>
      <c r="D15" s="59"/>
      <c r="E15" s="59"/>
      <c r="F15" s="60"/>
    </row>
    <row r="16" spans="1:6" ht="15.75" x14ac:dyDescent="0.25">
      <c r="A16" s="61"/>
      <c r="B16" s="62"/>
      <c r="C16" s="62"/>
      <c r="D16" s="62"/>
      <c r="E16" s="62"/>
      <c r="F16" s="63"/>
    </row>
    <row r="17" spans="1:6" ht="42.75" customHeight="1" x14ac:dyDescent="0.25">
      <c r="A17" s="64" t="s">
        <v>24</v>
      </c>
      <c r="B17" s="65"/>
      <c r="C17" s="65"/>
      <c r="D17" s="65"/>
      <c r="E17" s="65"/>
      <c r="F17" s="66"/>
    </row>
    <row r="18" spans="1:6" ht="59.25" customHeight="1" x14ac:dyDescent="0.25">
      <c r="A18" s="61" t="s">
        <v>23</v>
      </c>
      <c r="B18" s="62"/>
      <c r="C18" s="62"/>
      <c r="D18" s="62"/>
      <c r="E18" s="62"/>
      <c r="F18" s="63"/>
    </row>
    <row r="19" spans="1:6" ht="42.75" customHeight="1" x14ac:dyDescent="0.25">
      <c r="A19" s="64" t="s">
        <v>14</v>
      </c>
      <c r="B19" s="65"/>
      <c r="C19" s="65"/>
      <c r="D19" s="65"/>
      <c r="E19" s="65"/>
      <c r="F19" s="66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8"/>
  <sheetViews>
    <sheetView view="pageBreakPreview" topLeftCell="A2" zoomScale="60" zoomScaleNormal="90" workbookViewId="0">
      <selection activeCell="G2" sqref="G2"/>
    </sheetView>
  </sheetViews>
  <sheetFormatPr defaultColWidth="9.140625" defaultRowHeight="15" x14ac:dyDescent="0.25"/>
  <cols>
    <col min="1" max="1" width="12.42578125" style="8" customWidth="1"/>
    <col min="2" max="2" width="68.5703125" style="8" customWidth="1"/>
    <col min="3" max="3" width="10.42578125" style="8" customWidth="1"/>
    <col min="4" max="4" width="21.42578125" style="8" customWidth="1"/>
    <col min="5" max="6" width="10.42578125" style="8" customWidth="1"/>
    <col min="7" max="7" width="25.5703125" style="8" customWidth="1"/>
    <col min="8" max="16384" width="9.140625" style="8"/>
  </cols>
  <sheetData>
    <row r="1" spans="1:7" s="7" customFormat="1" ht="50.25" customHeight="1" x14ac:dyDescent="0.25">
      <c r="A1" s="35" t="s">
        <v>15</v>
      </c>
      <c r="B1" s="35"/>
      <c r="C1" s="35"/>
      <c r="D1" s="35"/>
      <c r="E1" s="35"/>
      <c r="F1" s="35"/>
    </row>
    <row r="2" spans="1:7" ht="49.5" customHeight="1" x14ac:dyDescent="0.25">
      <c r="A2" s="36" t="s">
        <v>161</v>
      </c>
      <c r="B2" s="36"/>
      <c r="C2" s="36"/>
      <c r="D2" s="36"/>
      <c r="E2" s="36"/>
      <c r="F2" s="36"/>
    </row>
    <row r="3" spans="1:7" ht="49.5" customHeight="1" x14ac:dyDescent="0.25">
      <c r="A3" s="38" t="s">
        <v>0</v>
      </c>
      <c r="B3" s="38"/>
      <c r="C3" s="38"/>
      <c r="D3" s="38"/>
      <c r="E3" s="38"/>
      <c r="F3" s="38"/>
    </row>
    <row r="4" spans="1:7" ht="15.75" x14ac:dyDescent="0.25">
      <c r="A4" s="32" t="s">
        <v>3</v>
      </c>
      <c r="B4" s="33" t="str">
        <f>InfoHospital!B3</f>
        <v>200938842</v>
      </c>
      <c r="C4" s="34"/>
      <c r="D4" s="34"/>
      <c r="E4" s="34"/>
      <c r="F4" s="34"/>
    </row>
    <row r="5" spans="1:7" ht="25.5" customHeight="1" x14ac:dyDescent="0.25">
      <c r="A5" s="9"/>
      <c r="B5" s="9"/>
      <c r="C5" s="9"/>
      <c r="D5" s="9"/>
      <c r="E5" s="9"/>
      <c r="F5" s="9"/>
    </row>
    <row r="6" spans="1:7" s="11" customFormat="1" ht="24.75" customHeight="1" x14ac:dyDescent="0.25">
      <c r="A6" s="37" t="s">
        <v>18</v>
      </c>
      <c r="B6" s="37" t="s">
        <v>13</v>
      </c>
      <c r="C6" s="37" t="s">
        <v>21</v>
      </c>
      <c r="D6" s="37" t="s">
        <v>16</v>
      </c>
      <c r="E6" s="37"/>
      <c r="F6" s="37"/>
      <c r="G6" s="15"/>
    </row>
    <row r="7" spans="1:7" s="12" customFormat="1" ht="51.75" customHeight="1" x14ac:dyDescent="0.25">
      <c r="A7" s="37"/>
      <c r="B7" s="37"/>
      <c r="C7" s="37"/>
      <c r="D7" s="16" t="s">
        <v>19</v>
      </c>
      <c r="E7" s="16" t="s">
        <v>17</v>
      </c>
      <c r="F7" s="16" t="s">
        <v>20</v>
      </c>
      <c r="G7" s="17" t="s">
        <v>22</v>
      </c>
    </row>
    <row r="8" spans="1:7" s="10" customFormat="1" ht="12.75" x14ac:dyDescent="0.25">
      <c r="A8" s="18">
        <v>970017</v>
      </c>
      <c r="B8" s="19" t="s">
        <v>35</v>
      </c>
      <c r="C8" s="20">
        <v>1</v>
      </c>
      <c r="D8" s="21" t="s">
        <v>142</v>
      </c>
      <c r="E8" s="21" t="s">
        <v>141</v>
      </c>
      <c r="F8" s="22"/>
      <c r="G8" s="23" t="s">
        <v>103</v>
      </c>
    </row>
    <row r="9" spans="1:7" s="13" customFormat="1" ht="12.75" x14ac:dyDescent="0.25">
      <c r="A9" s="18">
        <v>970018</v>
      </c>
      <c r="B9" s="19" t="s">
        <v>36</v>
      </c>
      <c r="C9" s="20">
        <v>1</v>
      </c>
      <c r="D9" s="21">
        <v>50</v>
      </c>
      <c r="E9" s="21"/>
      <c r="F9" s="22"/>
      <c r="G9" s="24" t="s">
        <v>102</v>
      </c>
    </row>
    <row r="10" spans="1:7" s="13" customFormat="1" ht="12.75" x14ac:dyDescent="0.25">
      <c r="A10" s="18">
        <v>970014</v>
      </c>
      <c r="B10" s="19" t="s">
        <v>37</v>
      </c>
      <c r="C10" s="20">
        <v>1</v>
      </c>
      <c r="D10" s="21">
        <v>50</v>
      </c>
      <c r="E10" s="21"/>
      <c r="F10" s="22"/>
      <c r="G10" s="24" t="s">
        <v>104</v>
      </c>
    </row>
    <row r="11" spans="1:7" s="13" customFormat="1" ht="12.75" x14ac:dyDescent="0.25">
      <c r="A11" s="18">
        <v>97061</v>
      </c>
      <c r="B11" s="19" t="s">
        <v>38</v>
      </c>
      <c r="C11" s="20">
        <v>1</v>
      </c>
      <c r="D11" s="21">
        <v>30</v>
      </c>
      <c r="E11" s="21"/>
      <c r="F11" s="22"/>
      <c r="G11" s="25" t="s">
        <v>105</v>
      </c>
    </row>
    <row r="12" spans="1:7" s="13" customFormat="1" ht="12.75" x14ac:dyDescent="0.25">
      <c r="A12" s="18" t="s">
        <v>39</v>
      </c>
      <c r="B12" s="19" t="s">
        <v>40</v>
      </c>
      <c r="C12" s="20">
        <v>1</v>
      </c>
      <c r="D12" s="21">
        <v>4.1100000000000003</v>
      </c>
      <c r="E12" s="21">
        <v>35.89</v>
      </c>
      <c r="F12" s="22"/>
      <c r="G12" s="24" t="s">
        <v>106</v>
      </c>
    </row>
    <row r="13" spans="1:7" s="13" customFormat="1" ht="12.75" x14ac:dyDescent="0.25">
      <c r="A13" s="18" t="s">
        <v>41</v>
      </c>
      <c r="B13" s="19" t="s">
        <v>42</v>
      </c>
      <c r="C13" s="20">
        <v>1</v>
      </c>
      <c r="D13" s="21" t="s">
        <v>157</v>
      </c>
      <c r="E13" s="21">
        <v>85.33</v>
      </c>
      <c r="F13" s="22"/>
      <c r="G13" s="24" t="s">
        <v>107</v>
      </c>
    </row>
    <row r="14" spans="1:7" s="13" customFormat="1" ht="12.75" x14ac:dyDescent="0.25">
      <c r="A14" s="18">
        <v>97242</v>
      </c>
      <c r="B14" s="19" t="s">
        <v>43</v>
      </c>
      <c r="C14" s="20">
        <v>1</v>
      </c>
      <c r="D14" s="21" t="s">
        <v>156</v>
      </c>
      <c r="E14" s="21"/>
      <c r="F14" s="22"/>
      <c r="G14" s="24" t="s">
        <v>108</v>
      </c>
    </row>
    <row r="15" spans="1:7" s="13" customFormat="1" ht="12.75" x14ac:dyDescent="0.25">
      <c r="A15" s="18" t="s">
        <v>44</v>
      </c>
      <c r="B15" s="19" t="s">
        <v>45</v>
      </c>
      <c r="C15" s="20">
        <v>1</v>
      </c>
      <c r="D15" s="21">
        <v>30</v>
      </c>
      <c r="E15" s="21"/>
      <c r="F15" s="22"/>
      <c r="G15" s="24" t="s">
        <v>109</v>
      </c>
    </row>
    <row r="16" spans="1:7" s="10" customFormat="1" ht="12.75" x14ac:dyDescent="0.25">
      <c r="A16" s="18" t="s">
        <v>46</v>
      </c>
      <c r="B16" s="19" t="s">
        <v>47</v>
      </c>
      <c r="C16" s="20">
        <v>1</v>
      </c>
      <c r="D16" s="21">
        <v>30</v>
      </c>
      <c r="E16" s="21"/>
      <c r="F16" s="22"/>
      <c r="G16" s="24" t="s">
        <v>103</v>
      </c>
    </row>
    <row r="17" spans="1:7" s="10" customFormat="1" ht="12.75" x14ac:dyDescent="0.25">
      <c r="A17" s="18" t="s">
        <v>48</v>
      </c>
      <c r="B17" s="19" t="s">
        <v>49</v>
      </c>
      <c r="C17" s="20">
        <v>1</v>
      </c>
      <c r="D17" s="21">
        <v>20</v>
      </c>
      <c r="E17" s="21"/>
      <c r="F17" s="22"/>
      <c r="G17" s="24" t="s">
        <v>110</v>
      </c>
    </row>
    <row r="18" spans="1:7" s="13" customFormat="1" ht="12.75" x14ac:dyDescent="0.25">
      <c r="A18" s="18" t="s">
        <v>50</v>
      </c>
      <c r="B18" s="19" t="s">
        <v>51</v>
      </c>
      <c r="C18" s="20">
        <v>1</v>
      </c>
      <c r="D18" s="21">
        <v>70</v>
      </c>
      <c r="E18" s="21"/>
      <c r="F18" s="22"/>
      <c r="G18" s="24" t="s">
        <v>111</v>
      </c>
    </row>
    <row r="19" spans="1:7" s="13" customFormat="1" ht="12.75" x14ac:dyDescent="0.25">
      <c r="A19" s="18" t="s">
        <v>52</v>
      </c>
      <c r="B19" s="19" t="s">
        <v>53</v>
      </c>
      <c r="C19" s="20">
        <v>1</v>
      </c>
      <c r="D19" s="21" t="s">
        <v>155</v>
      </c>
      <c r="E19" s="21"/>
      <c r="F19" s="22"/>
      <c r="G19" s="24" t="s">
        <v>112</v>
      </c>
    </row>
    <row r="20" spans="1:7" s="13" customFormat="1" ht="12.75" x14ac:dyDescent="0.25">
      <c r="A20" s="18" t="s">
        <v>54</v>
      </c>
      <c r="B20" s="19" t="s">
        <v>55</v>
      </c>
      <c r="C20" s="20">
        <v>1</v>
      </c>
      <c r="D20" s="21" t="s">
        <v>154</v>
      </c>
      <c r="E20" s="21"/>
      <c r="F20" s="22"/>
      <c r="G20" s="24" t="s">
        <v>113</v>
      </c>
    </row>
    <row r="21" spans="1:7" s="10" customFormat="1" ht="12.75" x14ac:dyDescent="0.25">
      <c r="A21" s="18" t="s">
        <v>56</v>
      </c>
      <c r="B21" s="19" t="s">
        <v>57</v>
      </c>
      <c r="C21" s="20">
        <v>1</v>
      </c>
      <c r="D21" s="21">
        <v>51.92</v>
      </c>
      <c r="E21" s="21">
        <v>48.08</v>
      </c>
      <c r="F21" s="22"/>
      <c r="G21" s="25" t="s">
        <v>114</v>
      </c>
    </row>
    <row r="22" spans="1:7" s="10" customFormat="1" ht="12.75" x14ac:dyDescent="0.25">
      <c r="A22" s="18" t="s">
        <v>58</v>
      </c>
      <c r="B22" s="19" t="s">
        <v>59</v>
      </c>
      <c r="C22" s="20">
        <v>1</v>
      </c>
      <c r="D22" s="21" t="s">
        <v>153</v>
      </c>
      <c r="E22" s="21"/>
      <c r="F22" s="22"/>
      <c r="G22" s="24" t="s">
        <v>115</v>
      </c>
    </row>
    <row r="23" spans="1:7" s="10" customFormat="1" ht="12.75" x14ac:dyDescent="0.25">
      <c r="A23" s="18" t="s">
        <v>60</v>
      </c>
      <c r="B23" s="19" t="s">
        <v>61</v>
      </c>
      <c r="C23" s="20">
        <v>1</v>
      </c>
      <c r="D23" s="21">
        <v>30</v>
      </c>
      <c r="E23" s="21"/>
      <c r="F23" s="22"/>
      <c r="G23" s="25" t="s">
        <v>116</v>
      </c>
    </row>
    <row r="24" spans="1:7" s="10" customFormat="1" ht="12.75" x14ac:dyDescent="0.25">
      <c r="A24" s="26" t="s">
        <v>62</v>
      </c>
      <c r="B24" s="18" t="s">
        <v>63</v>
      </c>
      <c r="C24" s="20">
        <v>1</v>
      </c>
      <c r="D24" s="21" t="s">
        <v>158</v>
      </c>
      <c r="E24" s="21">
        <v>85.33</v>
      </c>
      <c r="F24" s="22"/>
      <c r="G24" s="24" t="s">
        <v>117</v>
      </c>
    </row>
    <row r="25" spans="1:7" s="10" customFormat="1" ht="12.75" x14ac:dyDescent="0.25">
      <c r="A25" s="18" t="s">
        <v>64</v>
      </c>
      <c r="B25" s="19" t="s">
        <v>65</v>
      </c>
      <c r="C25" s="20">
        <v>1</v>
      </c>
      <c r="D25" s="21" t="s">
        <v>159</v>
      </c>
      <c r="E25" s="21">
        <v>85.33</v>
      </c>
      <c r="F25" s="22"/>
      <c r="G25" s="24" t="s">
        <v>120</v>
      </c>
    </row>
    <row r="26" spans="1:7" s="10" customFormat="1" ht="12.75" x14ac:dyDescent="0.25">
      <c r="A26" s="18" t="s">
        <v>66</v>
      </c>
      <c r="B26" s="19" t="s">
        <v>67</v>
      </c>
      <c r="C26" s="20">
        <v>1</v>
      </c>
      <c r="D26" s="21" t="s">
        <v>160</v>
      </c>
      <c r="E26" s="21">
        <v>85.33</v>
      </c>
      <c r="F26" s="22"/>
      <c r="G26" s="24" t="s">
        <v>118</v>
      </c>
    </row>
    <row r="27" spans="1:7" s="10" customFormat="1" ht="12.75" x14ac:dyDescent="0.25">
      <c r="A27" s="18" t="s">
        <v>68</v>
      </c>
      <c r="B27" s="19" t="s">
        <v>69</v>
      </c>
      <c r="C27" s="20">
        <v>1</v>
      </c>
      <c r="D27" s="21">
        <v>34.67</v>
      </c>
      <c r="E27" s="21">
        <v>85.33</v>
      </c>
      <c r="F27" s="22"/>
      <c r="G27" s="25" t="s">
        <v>119</v>
      </c>
    </row>
    <row r="28" spans="1:7" s="10" customFormat="1" ht="12.75" x14ac:dyDescent="0.25">
      <c r="A28" s="18" t="s">
        <v>70</v>
      </c>
      <c r="B28" s="19" t="s">
        <v>71</v>
      </c>
      <c r="C28" s="20">
        <v>1</v>
      </c>
      <c r="D28" s="21" t="s">
        <v>159</v>
      </c>
      <c r="E28" s="21">
        <v>85.33</v>
      </c>
      <c r="F28" s="22"/>
      <c r="G28" s="24" t="s">
        <v>121</v>
      </c>
    </row>
    <row r="29" spans="1:7" s="10" customFormat="1" ht="12.75" x14ac:dyDescent="0.25">
      <c r="A29" s="18" t="s">
        <v>72</v>
      </c>
      <c r="B29" s="19" t="s">
        <v>73</v>
      </c>
      <c r="C29" s="20">
        <v>1</v>
      </c>
      <c r="D29" s="21" t="s">
        <v>160</v>
      </c>
      <c r="E29" s="21">
        <v>85.33</v>
      </c>
      <c r="F29" s="22"/>
      <c r="G29" s="24" t="s">
        <v>122</v>
      </c>
    </row>
    <row r="30" spans="1:7" x14ac:dyDescent="0.25">
      <c r="A30" s="18" t="s">
        <v>74</v>
      </c>
      <c r="B30" s="19" t="s">
        <v>75</v>
      </c>
      <c r="C30" s="20">
        <v>1</v>
      </c>
      <c r="D30" s="21" t="s">
        <v>152</v>
      </c>
      <c r="E30" s="21"/>
      <c r="F30" s="22"/>
      <c r="G30" s="27" t="s">
        <v>123</v>
      </c>
    </row>
    <row r="31" spans="1:7" x14ac:dyDescent="0.25">
      <c r="A31" s="18" t="s">
        <v>76</v>
      </c>
      <c r="B31" s="19" t="s">
        <v>77</v>
      </c>
      <c r="C31" s="20">
        <v>1</v>
      </c>
      <c r="D31" s="21">
        <v>150</v>
      </c>
      <c r="E31" s="21"/>
      <c r="F31" s="22"/>
      <c r="G31" s="28" t="s">
        <v>123</v>
      </c>
    </row>
    <row r="32" spans="1:7" x14ac:dyDescent="0.25">
      <c r="A32" s="18" t="s">
        <v>78</v>
      </c>
      <c r="B32" s="19" t="s">
        <v>79</v>
      </c>
      <c r="C32" s="20">
        <v>1</v>
      </c>
      <c r="D32" s="21">
        <v>300</v>
      </c>
      <c r="E32" s="21"/>
      <c r="F32" s="22"/>
      <c r="G32" s="27" t="s">
        <v>124</v>
      </c>
    </row>
    <row r="33" spans="1:7" x14ac:dyDescent="0.25">
      <c r="A33" s="18" t="s">
        <v>80</v>
      </c>
      <c r="B33" s="19" t="s">
        <v>81</v>
      </c>
      <c r="C33" s="20">
        <v>1</v>
      </c>
      <c r="D33" s="21" t="s">
        <v>149</v>
      </c>
      <c r="E33" s="21"/>
      <c r="F33" s="22"/>
      <c r="G33" s="27" t="s">
        <v>125</v>
      </c>
    </row>
    <row r="34" spans="1:7" x14ac:dyDescent="0.25">
      <c r="A34" s="18" t="s">
        <v>82</v>
      </c>
      <c r="B34" s="19" t="s">
        <v>83</v>
      </c>
      <c r="C34" s="20">
        <v>1</v>
      </c>
      <c r="D34" s="21" t="s">
        <v>148</v>
      </c>
      <c r="E34" s="21"/>
      <c r="F34" s="22"/>
      <c r="G34" s="27" t="s">
        <v>126</v>
      </c>
    </row>
    <row r="35" spans="1:7" x14ac:dyDescent="0.25">
      <c r="A35" s="18" t="s">
        <v>84</v>
      </c>
      <c r="B35" s="19" t="s">
        <v>85</v>
      </c>
      <c r="C35" s="20">
        <v>1</v>
      </c>
      <c r="D35" s="21" t="s">
        <v>147</v>
      </c>
      <c r="E35" s="21"/>
      <c r="F35" s="22"/>
      <c r="G35" s="27" t="s">
        <v>127</v>
      </c>
    </row>
    <row r="36" spans="1:7" x14ac:dyDescent="0.25">
      <c r="A36" s="18" t="s">
        <v>86</v>
      </c>
      <c r="B36" s="19" t="s">
        <v>87</v>
      </c>
      <c r="C36" s="20">
        <v>1</v>
      </c>
      <c r="D36" s="21">
        <v>320</v>
      </c>
      <c r="E36" s="21"/>
      <c r="F36" s="22"/>
      <c r="G36" s="28" t="s">
        <v>128</v>
      </c>
    </row>
    <row r="37" spans="1:7" x14ac:dyDescent="0.25">
      <c r="A37" s="29" t="s">
        <v>88</v>
      </c>
      <c r="B37" s="29" t="s">
        <v>89</v>
      </c>
      <c r="C37" s="29">
        <v>1</v>
      </c>
      <c r="D37" s="30">
        <v>150</v>
      </c>
      <c r="E37" s="29"/>
      <c r="F37" s="29"/>
      <c r="G37" s="30" t="s">
        <v>123</v>
      </c>
    </row>
    <row r="38" spans="1:7" x14ac:dyDescent="0.25">
      <c r="A38" s="29" t="s">
        <v>90</v>
      </c>
      <c r="B38" s="29" t="s">
        <v>91</v>
      </c>
      <c r="C38" s="29">
        <v>1</v>
      </c>
      <c r="D38" s="29" t="s">
        <v>146</v>
      </c>
      <c r="E38" s="29"/>
      <c r="F38" s="29"/>
      <c r="G38" s="29" t="s">
        <v>124</v>
      </c>
    </row>
    <row r="39" spans="1:7" x14ac:dyDescent="0.25">
      <c r="A39" s="29" t="s">
        <v>92</v>
      </c>
      <c r="B39" s="29" t="s">
        <v>93</v>
      </c>
      <c r="C39" s="29">
        <v>1</v>
      </c>
      <c r="D39" s="30">
        <v>600</v>
      </c>
      <c r="E39" s="29"/>
      <c r="F39" s="29"/>
      <c r="G39" s="30" t="s">
        <v>129</v>
      </c>
    </row>
    <row r="40" spans="1:7" x14ac:dyDescent="0.25">
      <c r="A40" s="29" t="s">
        <v>94</v>
      </c>
      <c r="B40" s="29" t="s">
        <v>95</v>
      </c>
      <c r="C40" s="29">
        <v>1</v>
      </c>
      <c r="D40" s="29">
        <v>262.72000000000003</v>
      </c>
      <c r="E40" s="29">
        <v>287.27999999999997</v>
      </c>
      <c r="F40" s="29"/>
      <c r="G40" s="30" t="s">
        <v>130</v>
      </c>
    </row>
    <row r="41" spans="1:7" x14ac:dyDescent="0.25">
      <c r="A41" s="29" t="s">
        <v>96</v>
      </c>
      <c r="B41" s="29" t="s">
        <v>97</v>
      </c>
      <c r="C41" s="29">
        <v>1</v>
      </c>
      <c r="D41" s="29">
        <v>262.72000000000003</v>
      </c>
      <c r="E41" s="29">
        <v>287.27999999999997</v>
      </c>
      <c r="F41" s="29"/>
      <c r="G41" s="30" t="s">
        <v>131</v>
      </c>
    </row>
    <row r="42" spans="1:7" x14ac:dyDescent="0.25">
      <c r="A42" s="29" t="s">
        <v>98</v>
      </c>
      <c r="B42" s="29" t="s">
        <v>99</v>
      </c>
      <c r="C42" s="29">
        <v>1</v>
      </c>
      <c r="D42" s="30">
        <v>200</v>
      </c>
      <c r="E42" s="29"/>
      <c r="F42" s="29"/>
      <c r="G42" s="30" t="s">
        <v>132</v>
      </c>
    </row>
    <row r="43" spans="1:7" x14ac:dyDescent="0.25">
      <c r="A43" s="29" t="s">
        <v>100</v>
      </c>
      <c r="B43" s="29" t="s">
        <v>101</v>
      </c>
      <c r="C43" s="29">
        <v>1</v>
      </c>
      <c r="D43" s="29" t="s">
        <v>145</v>
      </c>
      <c r="E43" s="29"/>
      <c r="F43" s="29"/>
      <c r="G43" s="29" t="s">
        <v>133</v>
      </c>
    </row>
    <row r="44" spans="1:7" x14ac:dyDescent="0.25">
      <c r="A44" s="29" t="s">
        <v>134</v>
      </c>
      <c r="B44" s="29" t="s">
        <v>135</v>
      </c>
      <c r="C44" s="29">
        <v>1</v>
      </c>
      <c r="D44" s="31">
        <v>550</v>
      </c>
      <c r="E44" s="29"/>
      <c r="F44" s="29"/>
      <c r="G44" s="29" t="s">
        <v>131</v>
      </c>
    </row>
    <row r="45" spans="1:7" x14ac:dyDescent="0.25">
      <c r="A45" s="29" t="s">
        <v>136</v>
      </c>
      <c r="B45" s="29" t="s">
        <v>137</v>
      </c>
      <c r="C45" s="29">
        <v>1</v>
      </c>
      <c r="D45" s="31">
        <v>550</v>
      </c>
      <c r="E45" s="29"/>
      <c r="F45" s="29"/>
      <c r="G45" s="29" t="s">
        <v>131</v>
      </c>
    </row>
    <row r="46" spans="1:7" x14ac:dyDescent="0.25">
      <c r="A46" s="29" t="s">
        <v>138</v>
      </c>
      <c r="B46" s="29" t="s">
        <v>139</v>
      </c>
      <c r="C46" s="29">
        <v>1</v>
      </c>
      <c r="D46" s="29">
        <v>244.96</v>
      </c>
      <c r="E46" s="29">
        <v>155.04</v>
      </c>
      <c r="F46" s="29"/>
      <c r="G46" s="29" t="s">
        <v>140</v>
      </c>
    </row>
    <row r="47" spans="1:7" x14ac:dyDescent="0.25">
      <c r="A47" s="29" t="s">
        <v>39</v>
      </c>
      <c r="B47" s="29" t="s">
        <v>143</v>
      </c>
      <c r="C47" s="29">
        <v>1</v>
      </c>
      <c r="D47" s="29">
        <v>30.67</v>
      </c>
      <c r="E47" s="29">
        <v>89.33</v>
      </c>
      <c r="F47" s="29"/>
      <c r="G47" s="29" t="s">
        <v>144</v>
      </c>
    </row>
    <row r="48" spans="1:7" x14ac:dyDescent="0.25">
      <c r="A48" s="29" t="s">
        <v>150</v>
      </c>
      <c r="B48" s="29" t="s">
        <v>151</v>
      </c>
      <c r="C48" s="29">
        <v>1</v>
      </c>
      <c r="D48" s="29">
        <v>30.67</v>
      </c>
      <c r="E48" s="29">
        <v>89.33</v>
      </c>
      <c r="F48" s="29"/>
      <c r="G48" s="29" t="s">
        <v>144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2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InfoHospital</vt:lpstr>
      <vt:lpstr>HospitalPriceList</vt:lpstr>
      <vt:lpstr>HospitalPriceList!Print_Area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Windows User</cp:lastModifiedBy>
  <cp:lastPrinted>2019-06-03T12:05:22Z</cp:lastPrinted>
  <dcterms:created xsi:type="dcterms:W3CDTF">2019-05-29T08:54:45Z</dcterms:created>
  <dcterms:modified xsi:type="dcterms:W3CDTF">2025-10-07T14:11:20Z</dcterms:modified>
</cp:coreProperties>
</file>