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45" yWindow="5625" windowWidth="19440" windowHeight="9735" activeTab="1"/>
  </bookViews>
  <sheets>
    <sheet name="InfoHospital" sheetId="1" r:id="rId1"/>
    <sheet name="HospitalPriceList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/>
  <c r="E11"/>
  <c r="E13"/>
  <c r="E14"/>
  <c r="E15"/>
  <c r="E16"/>
  <c r="E17"/>
  <c r="E18"/>
  <c r="E19"/>
  <c r="E20"/>
  <c r="E21"/>
  <c r="E22"/>
  <c r="E23"/>
  <c r="E24"/>
  <c r="G10"/>
  <c r="G11"/>
  <c r="G12"/>
  <c r="G15"/>
  <c r="G8"/>
</calcChain>
</file>

<file path=xl/sharedStrings.xml><?xml version="1.0" encoding="utf-8"?>
<sst xmlns="http://schemas.openxmlformats.org/spreadsheetml/2006/main" count="79" uniqueCount="57">
  <si>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</si>
  <si>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</si>
  <si>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</si>
  <si>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</si>
  <si>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</si>
  <si>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</si>
  <si>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</si>
  <si>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</si>
  <si>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</si>
  <si>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</si>
  <si>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</si>
  <si>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</si>
  <si>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</si>
  <si>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</si>
  <si>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</si>
  <si>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</si>
  <si>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</si>
  <si>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</si>
  <si>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</si>
  <si>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</si>
  <si>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</si>
  <si>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>МЗ</t>
  </si>
  <si>
    <t xml:space="preserve">Мерна единица
(ден, брой и др.) </t>
  </si>
  <si>
    <t>ET Д-Р АНТОНИНА ПЕТКОВА ЛДМ</t>
  </si>
  <si>
    <t>преглед</t>
  </si>
  <si>
    <t>екстранция еднокоренов зъб</t>
  </si>
  <si>
    <t>екстранция многоноренов зъб</t>
  </si>
  <si>
    <t>пулпит кореново лечение еднокоренов зъб</t>
  </si>
  <si>
    <t>пулпит кореново лечение многокоренов зъб</t>
  </si>
  <si>
    <t>протеза плакова 1 челюст</t>
  </si>
  <si>
    <t>кариес с химиокомпозит</t>
  </si>
  <si>
    <t>щифтово изграждане -1 щифт</t>
  </si>
  <si>
    <t>екстракцич на дълбоко фрактуриран зъб</t>
  </si>
  <si>
    <t>почистване на зъбен камък</t>
  </si>
  <si>
    <t>корона адапта</t>
  </si>
  <si>
    <t>металокерамиюна корона</t>
  </si>
  <si>
    <t>разлепена корона - циментиране</t>
  </si>
  <si>
    <t>ребазиране на протеза</t>
  </si>
  <si>
    <t>пулпит на еднокоренов зъб</t>
  </si>
  <si>
    <t>пулпит на многокоренов зъб</t>
  </si>
  <si>
    <t>инлей</t>
  </si>
  <si>
    <t>ЕТ Д-Р АНТОНИНА ПЕТКОВА ЛДМ</t>
  </si>
  <si>
    <t>126593434</t>
  </si>
  <si>
    <t>2609112011</t>
  </si>
  <si>
    <t>2601</t>
  </si>
  <si>
    <t>АНТОНИНА ПЕТКОВА ПЕТКОВА</t>
  </si>
  <si>
    <t>ХАСКОВО</t>
  </si>
  <si>
    <t>ДИМИТРОВГРАД</t>
  </si>
  <si>
    <t>apetkova90@abv.bg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</si>
  <si>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kabinetи други услуги)</t>
  </si>
  <si>
    <t>кабинет</t>
  </si>
  <si>
    <t>фактури, касов бон</t>
  </si>
  <si>
    <t>Димитър Благоев</t>
  </si>
  <si>
    <t>бр.</t>
  </si>
  <si>
    <t>Пациент лв.</t>
  </si>
  <si>
    <t>НЗОК лв.</t>
  </si>
  <si>
    <t>eur.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</si>
</sst>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11" fontId="13" fillId="0" borderId="13" xfId="0" applyNumberFormat="1" applyFont="1" applyBorder="1" applyAlignment="1">
      <alignment vertical="center"/>
    </xf>
    <xf numFmtId="11" fontId="13" fillId="0" borderId="13" xfId="0" applyNumberFormat="1" applyFont="1" applyBorder="1" applyAlignment="1">
      <alignment vertical="center" wrapText="1"/>
    </xf>
    <xf numFmtId="11" fontId="13" fillId="0" borderId="13" xfId="0" applyNumberFormat="1" applyFont="1" applyBorder="1" applyAlignment="1">
      <alignment horizontal="center" vertical="center" wrapText="1"/>
    </xf>
    <xf numFmtId="11" fontId="4" fillId="0" borderId="0" xfId="0" applyNumberFormat="1" applyFont="1" applyAlignment="1">
      <alignment vertical="center"/>
    </xf>
    <xf numFmtId="4" fontId="13" fillId="0" borderId="13" xfId="0" applyNumberFormat="1" applyFont="1" applyBorder="1" applyAlignment="1">
      <alignment horizontal="right"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4" fontId="13" fillId="2" borderId="13" xfId="0" applyNumberFormat="1" applyFont="1" applyFill="1" applyBorder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petkova90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="80" zoomScaleSheetLayoutView="80" workbookViewId="0">
      <selection activeCell="D8" sqref="D8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54" t="s">
        <v>41</v>
      </c>
      <c r="B1" s="46"/>
      <c r="C1" s="46"/>
      <c r="D1" s="46"/>
      <c r="E1" s="46"/>
      <c r="F1" s="47"/>
    </row>
    <row r="2" spans="1:6" ht="15.75">
      <c r="A2" s="51" t="s">
        <v>1</v>
      </c>
      <c r="B2" s="52"/>
      <c r="C2" s="52"/>
      <c r="D2" s="52"/>
      <c r="E2" s="52"/>
      <c r="F2" s="53"/>
    </row>
    <row r="3" spans="1:6" ht="15.75">
      <c r="A3" s="3" t="s">
        <v>4</v>
      </c>
      <c r="B3" s="28" t="s">
        <v>42</v>
      </c>
      <c r="C3" s="4" t="s">
        <v>5</v>
      </c>
      <c r="D3" s="28" t="s">
        <v>43</v>
      </c>
      <c r="E3" s="4" t="s">
        <v>6</v>
      </c>
      <c r="F3" s="31" t="s">
        <v>44</v>
      </c>
    </row>
    <row r="4" spans="1:6" ht="15.75">
      <c r="A4" s="55" t="s">
        <v>45</v>
      </c>
      <c r="B4" s="56"/>
      <c r="C4" s="56"/>
      <c r="D4" s="56"/>
      <c r="E4" s="56"/>
      <c r="F4" s="57"/>
    </row>
    <row r="5" spans="1:6" ht="15.75">
      <c r="A5" s="51" t="s">
        <v>0</v>
      </c>
      <c r="B5" s="52"/>
      <c r="C5" s="52"/>
      <c r="D5" s="52"/>
      <c r="E5" s="52"/>
      <c r="F5" s="53"/>
    </row>
    <row r="6" spans="1:6" ht="15.75">
      <c r="A6" s="3" t="s">
        <v>7</v>
      </c>
      <c r="B6" s="8" t="s">
        <v>46</v>
      </c>
      <c r="C6" s="4" t="s">
        <v>8</v>
      </c>
      <c r="D6" s="8" t="s">
        <v>47</v>
      </c>
      <c r="E6" s="4" t="s">
        <v>9</v>
      </c>
      <c r="F6" s="30" t="s">
        <v>47</v>
      </c>
    </row>
    <row r="7" spans="1:6" ht="15.75">
      <c r="A7" s="51" t="s">
        <v>11</v>
      </c>
      <c r="B7" s="52"/>
      <c r="C7" s="52"/>
      <c r="D7" s="52"/>
      <c r="E7" s="52"/>
      <c r="F7" s="53"/>
    </row>
    <row r="8" spans="1:6" ht="15.75">
      <c r="A8" s="3" t="s">
        <v>10</v>
      </c>
      <c r="B8" s="29" t="s">
        <v>52</v>
      </c>
      <c r="C8" s="4" t="s">
        <v>14</v>
      </c>
      <c r="D8" s="9">
        <v>3</v>
      </c>
      <c r="E8" s="4" t="s">
        <v>13</v>
      </c>
      <c r="F8" s="7"/>
    </row>
    <row r="9" spans="1:6" ht="15.75">
      <c r="A9" s="58" t="s">
        <v>11</v>
      </c>
      <c r="B9" s="59"/>
      <c r="C9" s="59"/>
      <c r="D9" s="59"/>
      <c r="E9" s="59"/>
      <c r="F9" s="60"/>
    </row>
    <row r="10" spans="1:6" ht="15.75">
      <c r="A10" s="55" t="s">
        <v>45</v>
      </c>
      <c r="B10" s="56"/>
      <c r="C10" s="56"/>
      <c r="D10" s="56"/>
      <c r="E10" s="56"/>
      <c r="F10" s="57"/>
    </row>
    <row r="11" spans="1:6" ht="15.75">
      <c r="A11" s="51" t="s">
        <v>12</v>
      </c>
      <c r="B11" s="52"/>
      <c r="C11" s="52"/>
      <c r="D11" s="52"/>
      <c r="E11" s="52"/>
      <c r="F11" s="53"/>
    </row>
    <row r="12" spans="1:6" ht="16.5" thickBot="1">
      <c r="A12" s="5" t="s">
        <v>2</v>
      </c>
      <c r="B12" s="38" t="s">
        <v>48</v>
      </c>
      <c r="C12" s="6" t="s">
        <v>3</v>
      </c>
      <c r="D12" s="10">
        <v>887933077</v>
      </c>
      <c r="E12" s="11"/>
      <c r="F12" s="12"/>
    </row>
    <row r="13" spans="1:6" ht="19.5" customHeight="1" thickBot="1">
      <c r="A13" s="1"/>
    </row>
    <row r="14" spans="1:6" ht="19.5" customHeight="1">
      <c r="A14" s="45"/>
      <c r="B14" s="46"/>
      <c r="C14" s="46"/>
      <c r="D14" s="46"/>
      <c r="E14" s="46"/>
      <c r="F14" s="47"/>
    </row>
    <row r="15" spans="1:6" ht="23.25" customHeight="1">
      <c r="A15" s="48" t="s">
        <v>16</v>
      </c>
      <c r="B15" s="49"/>
      <c r="C15" s="49"/>
      <c r="D15" s="49"/>
      <c r="E15" s="49"/>
      <c r="F15" s="50"/>
    </row>
    <row r="16" spans="1:6" ht="15.75">
      <c r="A16" s="42" t="s">
        <v>50</v>
      </c>
      <c r="B16" s="43"/>
      <c r="C16" s="43"/>
      <c r="D16" s="43"/>
      <c r="E16" s="43"/>
      <c r="F16" s="44"/>
    </row>
    <row r="17" spans="1:6" ht="42.75" customHeight="1">
      <c r="A17" s="39" t="s">
        <v>49</v>
      </c>
      <c r="B17" s="40"/>
      <c r="C17" s="40"/>
      <c r="D17" s="40"/>
      <c r="E17" s="40"/>
      <c r="F17" s="41"/>
    </row>
    <row r="18" spans="1:6" ht="59.25" customHeight="1">
      <c r="A18" s="42" t="s">
        <v>51</v>
      </c>
      <c r="B18" s="43"/>
      <c r="C18" s="43"/>
      <c r="D18" s="43"/>
      <c r="E18" s="43"/>
      <c r="F18" s="44"/>
    </row>
    <row r="19" spans="1:6" ht="42.75" customHeight="1">
      <c r="A19" s="39" t="s">
        <v>17</v>
      </c>
      <c r="B19" s="40"/>
      <c r="C19" s="40"/>
      <c r="D19" s="40"/>
      <c r="E19" s="40"/>
      <c r="F19" s="4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7"/>
  <sheetViews>
    <sheetView tabSelected="1" zoomScale="87" zoomScaleNormal="87" workbookViewId="0">
      <selection activeCell="B28" sqref="B28"/>
    </sheetView>
  </sheetViews>
  <sheetFormatPr defaultColWidth="9.140625" defaultRowHeight="15"/>
  <cols>
    <col min="1" max="1" width="12.28515625" style="14" customWidth="1"/>
    <col min="2" max="2" width="68.7109375" style="14" customWidth="1"/>
    <col min="3" max="8" width="10.28515625" style="14" customWidth="1"/>
    <col min="9" max="16384" width="9.140625" style="14"/>
  </cols>
  <sheetData>
    <row r="1" spans="1:8" s="13" customFormat="1" ht="50.25" customHeight="1">
      <c r="A1" s="61" t="s">
        <v>18</v>
      </c>
      <c r="B1" s="61"/>
      <c r="C1" s="61"/>
      <c r="D1" s="61"/>
      <c r="E1" s="61"/>
      <c r="F1" s="61"/>
      <c r="G1" s="61"/>
      <c r="H1" s="61"/>
    </row>
    <row r="2" spans="1:8" ht="49.5" customHeight="1">
      <c r="A2" s="62" t="s">
        <v>23</v>
      </c>
      <c r="B2" s="62"/>
      <c r="C2" s="62"/>
      <c r="D2" s="62"/>
      <c r="E2" s="62"/>
      <c r="F2" s="62"/>
      <c r="G2" s="62"/>
      <c r="H2" s="62"/>
    </row>
    <row r="3" spans="1:8" ht="49.5" customHeight="1">
      <c r="A3" s="64" t="s">
        <v>1</v>
      </c>
      <c r="B3" s="64"/>
      <c r="C3" s="64"/>
      <c r="D3" s="64"/>
      <c r="E3" s="64"/>
      <c r="F3" s="64"/>
      <c r="G3" s="64"/>
      <c r="H3" s="64"/>
    </row>
    <row r="4" spans="1:8" ht="15.75">
      <c r="A4" s="22" t="s">
        <v>4</v>
      </c>
      <c r="B4" s="21">
        <v>126593434</v>
      </c>
      <c r="C4" s="20"/>
      <c r="D4" s="20"/>
      <c r="E4" s="20"/>
      <c r="F4" s="20"/>
      <c r="G4" s="20"/>
      <c r="H4" s="20"/>
    </row>
    <row r="5" spans="1:8" ht="25.5" customHeight="1">
      <c r="A5" s="15"/>
      <c r="B5" s="15"/>
      <c r="C5" s="15"/>
      <c r="D5" s="15"/>
      <c r="E5" s="15"/>
      <c r="F5" s="15"/>
      <c r="G5" s="15"/>
      <c r="H5" s="15"/>
    </row>
    <row r="6" spans="1:8" s="17" customFormat="1" ht="24.75" customHeight="1">
      <c r="A6" s="63" t="s">
        <v>20</v>
      </c>
      <c r="B6" s="63" t="s">
        <v>15</v>
      </c>
      <c r="C6" s="63" t="s">
        <v>22</v>
      </c>
      <c r="D6" s="63" t="s">
        <v>19</v>
      </c>
      <c r="E6" s="63"/>
      <c r="F6" s="63"/>
      <c r="G6" s="63"/>
      <c r="H6" s="63"/>
    </row>
    <row r="7" spans="1:8" s="18" customFormat="1" ht="51.75" customHeight="1">
      <c r="A7" s="63"/>
      <c r="B7" s="63"/>
      <c r="C7" s="63"/>
      <c r="D7" s="32" t="s">
        <v>54</v>
      </c>
      <c r="E7" s="65" t="s">
        <v>56</v>
      </c>
      <c r="F7" s="32" t="s">
        <v>55</v>
      </c>
      <c r="G7" s="65" t="s">
        <v>56</v>
      </c>
      <c r="H7" s="23" t="s">
        <v>21</v>
      </c>
    </row>
    <row r="8" spans="1:8" s="16" customFormat="1" ht="12.75">
      <c r="A8" s="24"/>
      <c r="B8" s="25" t="s">
        <v>24</v>
      </c>
      <c r="C8" s="26" t="s">
        <v>53</v>
      </c>
      <c r="D8" s="27"/>
      <c r="E8" s="66"/>
      <c r="F8" s="27">
        <v>32.78</v>
      </c>
      <c r="G8" s="66">
        <f>F8/1.95583</f>
        <v>16.760147865612044</v>
      </c>
      <c r="H8" s="27"/>
    </row>
    <row r="9" spans="1:8" s="19" customFormat="1" ht="12.75">
      <c r="A9" s="24"/>
      <c r="B9" s="25" t="s">
        <v>31</v>
      </c>
      <c r="C9" s="26" t="s">
        <v>53</v>
      </c>
      <c r="D9" s="27">
        <v>30</v>
      </c>
      <c r="E9" s="66">
        <f t="shared" ref="E9:E24" si="0">D9/1.95583</f>
        <v>15.338756435886555</v>
      </c>
      <c r="F9" s="27"/>
      <c r="G9" s="66"/>
      <c r="H9" s="27"/>
    </row>
    <row r="10" spans="1:8" s="19" customFormat="1" ht="12.75">
      <c r="A10" s="24"/>
      <c r="B10" s="25" t="s">
        <v>25</v>
      </c>
      <c r="C10" s="26" t="s">
        <v>53</v>
      </c>
      <c r="D10" s="27"/>
      <c r="E10" s="66"/>
      <c r="F10" s="27">
        <v>85.33</v>
      </c>
      <c r="G10" s="66">
        <f t="shared" ref="G9:G15" si="1">F10/1.95583</f>
        <v>43.628536222473322</v>
      </c>
      <c r="H10" s="27"/>
    </row>
    <row r="11" spans="1:8" s="19" customFormat="1" ht="12.75">
      <c r="A11" s="24"/>
      <c r="B11" s="25" t="s">
        <v>26</v>
      </c>
      <c r="C11" s="26" t="s">
        <v>53</v>
      </c>
      <c r="D11" s="27">
        <v>24.67</v>
      </c>
      <c r="E11" s="66">
        <f t="shared" si="0"/>
        <v>12.613570709110711</v>
      </c>
      <c r="F11" s="27">
        <v>85.33</v>
      </c>
      <c r="G11" s="66">
        <f t="shared" si="1"/>
        <v>43.628536222473322</v>
      </c>
      <c r="H11" s="27"/>
    </row>
    <row r="12" spans="1:8" s="16" customFormat="1" ht="12.75">
      <c r="A12" s="24"/>
      <c r="B12" s="25" t="s">
        <v>30</v>
      </c>
      <c r="C12" s="26" t="s">
        <v>53</v>
      </c>
      <c r="D12" s="27"/>
      <c r="E12" s="66"/>
      <c r="F12" s="27">
        <v>85.33</v>
      </c>
      <c r="G12" s="66">
        <f t="shared" si="1"/>
        <v>43.628536222473322</v>
      </c>
      <c r="H12" s="27"/>
    </row>
    <row r="13" spans="1:8" s="16" customFormat="1" ht="12.75">
      <c r="A13" s="24"/>
      <c r="B13" s="25" t="s">
        <v>27</v>
      </c>
      <c r="C13" s="26" t="s">
        <v>53</v>
      </c>
      <c r="D13" s="27">
        <v>30</v>
      </c>
      <c r="E13" s="66">
        <f t="shared" si="0"/>
        <v>15.338756435886555</v>
      </c>
      <c r="F13" s="27"/>
      <c r="G13" s="66"/>
      <c r="H13" s="27"/>
    </row>
    <row r="14" spans="1:8" s="16" customFormat="1" ht="12.75">
      <c r="A14" s="24"/>
      <c r="B14" s="25" t="s">
        <v>28</v>
      </c>
      <c r="C14" s="26" t="s">
        <v>53</v>
      </c>
      <c r="D14" s="27">
        <v>90</v>
      </c>
      <c r="E14" s="66">
        <f t="shared" si="0"/>
        <v>46.016269307659663</v>
      </c>
      <c r="F14" s="27"/>
      <c r="G14" s="66"/>
      <c r="H14" s="27"/>
    </row>
    <row r="15" spans="1:8">
      <c r="A15" s="24"/>
      <c r="B15" s="25" t="s">
        <v>29</v>
      </c>
      <c r="C15" s="26" t="s">
        <v>53</v>
      </c>
      <c r="D15" s="27">
        <v>132.72</v>
      </c>
      <c r="E15" s="66">
        <f t="shared" si="0"/>
        <v>67.858658472362123</v>
      </c>
      <c r="F15" s="27">
        <v>287.27999999999997</v>
      </c>
      <c r="G15" s="66">
        <f t="shared" si="1"/>
        <v>146.88393163004963</v>
      </c>
      <c r="H15" s="27"/>
    </row>
    <row r="16" spans="1:8">
      <c r="A16" s="24"/>
      <c r="B16" s="25" t="s">
        <v>32</v>
      </c>
      <c r="C16" s="26" t="s">
        <v>53</v>
      </c>
      <c r="D16" s="27">
        <v>150</v>
      </c>
      <c r="E16" s="66">
        <f t="shared" si="0"/>
        <v>76.693782179432773</v>
      </c>
      <c r="F16" s="27"/>
      <c r="G16" s="66"/>
      <c r="H16" s="27"/>
    </row>
    <row r="17" spans="1:8">
      <c r="A17" s="24"/>
      <c r="B17" s="25" t="s">
        <v>33</v>
      </c>
      <c r="C17" s="26" t="s">
        <v>53</v>
      </c>
      <c r="D17" s="37">
        <v>5</v>
      </c>
      <c r="E17" s="66">
        <f t="shared" si="0"/>
        <v>2.5564594059810926</v>
      </c>
      <c r="F17" s="27"/>
      <c r="G17" s="66"/>
      <c r="H17" s="27"/>
    </row>
    <row r="18" spans="1:8">
      <c r="A18" s="24"/>
      <c r="B18" s="25" t="s">
        <v>34</v>
      </c>
      <c r="C18" s="26" t="s">
        <v>53</v>
      </c>
      <c r="D18" s="27">
        <v>190</v>
      </c>
      <c r="E18" s="66">
        <f t="shared" si="0"/>
        <v>97.145457427281514</v>
      </c>
      <c r="F18" s="27"/>
      <c r="G18" s="66"/>
      <c r="H18" s="27"/>
    </row>
    <row r="19" spans="1:8">
      <c r="A19" s="24"/>
      <c r="B19" s="25" t="s">
        <v>35</v>
      </c>
      <c r="C19" s="26" t="s">
        <v>53</v>
      </c>
      <c r="D19" s="27">
        <v>380</v>
      </c>
      <c r="E19" s="66">
        <f t="shared" si="0"/>
        <v>194.29091485456303</v>
      </c>
      <c r="F19" s="27"/>
      <c r="G19" s="66"/>
      <c r="H19" s="27"/>
    </row>
    <row r="20" spans="1:8">
      <c r="A20" s="24"/>
      <c r="B20" s="25" t="s">
        <v>36</v>
      </c>
      <c r="C20" s="26" t="s">
        <v>53</v>
      </c>
      <c r="D20" s="27">
        <v>20</v>
      </c>
      <c r="E20" s="66">
        <f t="shared" si="0"/>
        <v>10.22583762392437</v>
      </c>
      <c r="F20" s="27"/>
      <c r="G20" s="66"/>
      <c r="H20" s="27"/>
    </row>
    <row r="21" spans="1:8">
      <c r="A21" s="24"/>
      <c r="B21" s="25" t="s">
        <v>37</v>
      </c>
      <c r="C21" s="26" t="s">
        <v>53</v>
      </c>
      <c r="D21" s="27">
        <v>50</v>
      </c>
      <c r="E21" s="66">
        <f t="shared" si="0"/>
        <v>25.564594059810926</v>
      </c>
      <c r="F21" s="27"/>
      <c r="G21" s="66"/>
      <c r="H21" s="27"/>
    </row>
    <row r="22" spans="1:8">
      <c r="A22" s="24"/>
      <c r="B22" s="25" t="s">
        <v>38</v>
      </c>
      <c r="C22" s="26" t="s">
        <v>53</v>
      </c>
      <c r="D22" s="27">
        <v>85</v>
      </c>
      <c r="E22" s="66">
        <f t="shared" si="0"/>
        <v>43.459809901678575</v>
      </c>
      <c r="F22" s="27"/>
      <c r="G22" s="66"/>
      <c r="H22" s="27"/>
    </row>
    <row r="23" spans="1:8">
      <c r="A23" s="24"/>
      <c r="B23" s="25" t="s">
        <v>39</v>
      </c>
      <c r="C23" s="26" t="s">
        <v>53</v>
      </c>
      <c r="D23" s="27">
        <v>105</v>
      </c>
      <c r="E23" s="66">
        <f t="shared" si="0"/>
        <v>53.685647525602946</v>
      </c>
      <c r="F23" s="27"/>
      <c r="G23" s="66"/>
      <c r="H23" s="27"/>
    </row>
    <row r="24" spans="1:8">
      <c r="A24" s="24"/>
      <c r="B24" s="25" t="s">
        <v>40</v>
      </c>
      <c r="C24" s="26" t="s">
        <v>53</v>
      </c>
      <c r="D24" s="27">
        <v>110</v>
      </c>
      <c r="E24" s="66">
        <f t="shared" si="0"/>
        <v>56.242106931584033</v>
      </c>
      <c r="F24" s="27"/>
      <c r="G24" s="66"/>
      <c r="H24" s="27"/>
    </row>
    <row r="25" spans="1:8">
      <c r="A25" s="24"/>
      <c r="B25" s="25"/>
      <c r="C25" s="26"/>
      <c r="D25" s="27"/>
      <c r="E25" s="27"/>
      <c r="F25" s="27"/>
      <c r="G25" s="27"/>
      <c r="H25" s="27"/>
    </row>
    <row r="26" spans="1:8">
      <c r="A26" s="24"/>
      <c r="B26" s="25"/>
      <c r="C26" s="26"/>
      <c r="D26" s="27"/>
      <c r="E26" s="27"/>
      <c r="F26" s="27"/>
      <c r="G26" s="27"/>
      <c r="H26" s="27"/>
    </row>
    <row r="27" spans="1:8" s="36" customFormat="1">
      <c r="A27" s="33"/>
      <c r="B27" s="34"/>
      <c r="C27" s="35"/>
      <c r="D27" s="33"/>
      <c r="E27" s="33"/>
      <c r="F27" s="33"/>
      <c r="G27" s="33"/>
      <c r="H27" s="33"/>
    </row>
  </sheetData>
  <mergeCells count="7">
    <mergeCell ref="A1:H1"/>
    <mergeCell ref="A2:H2"/>
    <mergeCell ref="A6:A7"/>
    <mergeCell ref="B6:B7"/>
    <mergeCell ref="C6:C7"/>
    <mergeCell ref="D6:H6"/>
    <mergeCell ref="A3:H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Потребител на Windows</cp:lastModifiedBy>
  <cp:lastPrinted>2019-06-03T12:05:22Z</cp:lastPrinted>
  <dcterms:created xsi:type="dcterms:W3CDTF">2019-05-29T08:54:45Z</dcterms:created>
  <dcterms:modified xsi:type="dcterms:W3CDTF">2025-10-10T06:45:58Z</dcterms:modified>
</cp:coreProperties>
</file>