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</sheets>
  <definedNames/>
  <calcPr/>
</workbook>
</file>

<file path=xl/sharedStrings.xml><?xml version="1.0" encoding="utf-8"?>
<sst xmlns="http://schemas.openxmlformats.org/spreadsheetml/2006/main" count="97" uniqueCount="53">
  <si>
    <t>ЦЕНОРАЗПИС</t>
  </si>
  <si>
    <t>100 001</t>
  </si>
  <si>
    <t>Преглед при хабилитирано лице</t>
  </si>
  <si>
    <t>лв.</t>
  </si>
  <si>
    <t>евро</t>
  </si>
  <si>
    <t>100 002</t>
  </si>
  <si>
    <t>Преглед при хабилитирано лице - второ мнение</t>
  </si>
  <si>
    <t>100 003</t>
  </si>
  <si>
    <t>Преглед при лекар специалист</t>
  </si>
  <si>
    <t>100 004</t>
  </si>
  <si>
    <t>Домашно посещение от лекар специалист</t>
  </si>
  <si>
    <t>104 005</t>
  </si>
  <si>
    <t>Преглед с доплерово изследване</t>
  </si>
  <si>
    <t>104 006</t>
  </si>
  <si>
    <t>Преглед с доплерово изследване и измерване на периферно артериално налягане</t>
  </si>
  <si>
    <t>104 007</t>
  </si>
  <si>
    <t>Доплерово изследване на периферни съдове</t>
  </si>
  <si>
    <t>100 007</t>
  </si>
  <si>
    <t>Вторичен преглед при хабилитирано лице</t>
  </si>
  <si>
    <t>100 008</t>
  </si>
  <si>
    <t>Вторичен преглед при лекар специалист</t>
  </si>
  <si>
    <t>100 009</t>
  </si>
  <si>
    <t>Вторичен преглед при лекар специалист с &lt;10 години опит</t>
  </si>
  <si>
    <t>100 010</t>
  </si>
  <si>
    <t>Блокада на периферен нерв</t>
  </si>
  <si>
    <t>100 011</t>
  </si>
  <si>
    <t>Блокада на сакроилиачна става</t>
  </si>
  <si>
    <t>100 012</t>
  </si>
  <si>
    <t>Смяна на превръзка</t>
  </si>
  <si>
    <t>100 013</t>
  </si>
  <si>
    <t>Сваляне на конци</t>
  </si>
  <si>
    <t>100 014</t>
  </si>
  <si>
    <t>Пакет следоперативно проследяване след особено големи гръбначни операции след 2-ри месец (п.н. неограничен брой консултации, 10 физиотерапевтични процедури, ЯМР с контраст)</t>
  </si>
  <si>
    <t>100 015</t>
  </si>
  <si>
    <t>Пакет следоперативно проследяване след 2-ри месец (п.н. неограничен брой консултации, 10 физиотерапевтични процедури, ЯМР с контраст)</t>
  </si>
  <si>
    <t>100 016</t>
  </si>
  <si>
    <t>Пакет следоперативно проследяване след 2-ри месец (п.н. неограничен брой консултации, 5 физиотерапевтични процедури, ЯМР)</t>
  </si>
  <si>
    <t>100 017</t>
  </si>
  <si>
    <t>Пакет следоперативно проследяване след 2-ри месец (п.н. неограничен брой консултации, ЯМР)</t>
  </si>
  <si>
    <t>100 018</t>
  </si>
  <si>
    <t>Пакет от десет физиотерапевтични процедури с ЛФК</t>
  </si>
  <si>
    <t>100 019</t>
  </si>
  <si>
    <t>Пакет предоставяне на екип за гръбначна операция</t>
  </si>
  <si>
    <t>100 020</t>
  </si>
  <si>
    <t>Електроенцефалография (ЕЕГ)</t>
  </si>
  <si>
    <t>100 021</t>
  </si>
  <si>
    <t>Електромиография (ЕМГ)</t>
  </si>
  <si>
    <t>200 001</t>
  </si>
  <si>
    <t>Административна такса - за покриване на административни разходи по счетоводство, почистване и предоставяне на лични предпазни средства</t>
  </si>
  <si>
    <t>* 50% намаление за социално слаби след одобрение от центъра</t>
  </si>
  <si>
    <t>* + 100% при услуги извън графика на лекарите</t>
  </si>
  <si>
    <t>одобрил:</t>
  </si>
  <si>
    <t>д-р Марин Генчев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</si>
</sst>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.yyyy"/>
  </numFmts>
  <fonts count="3">
    <font>
      <sz val="10.0"/>
      <color rgb="FF000000"/>
      <name val="Arial"/>
      <scheme val="minor"/>
    </font>
    <font>
      <sz val="12.0"/>
      <color rgb="FF000000"/>
      <name val="Roboto Condensed"/>
    </font>
    <font>
      <b/>
      <sz val="14.0"/>
      <color rgb="FF000000"/>
      <name val="Roboto Condensed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top" wrapText="1"/>
    </xf>
    <xf borderId="1" fillId="2" fontId="2" numFmtId="0" xfId="0" applyAlignment="1" applyBorder="1" applyFont="1">
      <alignment horizontal="center" readingOrder="0" shrinkToFit="0" vertical="top" wrapText="1"/>
    </xf>
    <xf borderId="1" fillId="0" fontId="1" numFmtId="4" xfId="0" applyAlignment="1" applyBorder="1" applyFont="1" applyNumberFormat="1">
      <alignment shrinkToFit="0" vertical="top" wrapText="1"/>
    </xf>
    <xf borderId="1" fillId="0" fontId="1" numFmtId="4" xfId="0" applyAlignment="1" applyBorder="1" applyFont="1" applyNumberFormat="1">
      <alignment horizontal="left" shrinkToFit="0" vertical="top" wrapText="1"/>
    </xf>
    <xf borderId="1" fillId="2" fontId="1" numFmtId="0" xfId="0" applyAlignment="1" applyBorder="1" applyFont="1">
      <alignment horizontal="left" readingOrder="0" shrinkToFit="0" vertical="top" wrapText="1"/>
    </xf>
    <xf borderId="1" fillId="2" fontId="1" numFmtId="4" xfId="0" applyAlignment="1" applyBorder="1" applyFont="1" applyNumberFormat="1">
      <alignment horizontal="right" readingOrder="0" shrinkToFit="0" vertical="top" wrapText="1"/>
    </xf>
    <xf borderId="1" fillId="2" fontId="1" numFmtId="4" xfId="0" applyAlignment="1" applyBorder="1" applyFont="1" applyNumberFormat="1">
      <alignment horizontal="left" readingOrder="0" shrinkToFit="0" vertical="top" wrapText="1"/>
    </xf>
    <xf borderId="1" fillId="2" fontId="1" numFmtId="0" xfId="0" applyAlignment="1" applyBorder="1" applyFont="1">
      <alignment horizontal="left" shrinkToFit="0" vertical="top" wrapText="1"/>
    </xf>
    <xf borderId="1" fillId="2" fontId="1" numFmtId="4" xfId="0" applyAlignment="1" applyBorder="1" applyFont="1" applyNumberFormat="1">
      <alignment horizontal="right" shrinkToFit="0" vertical="top" wrapText="1"/>
    </xf>
    <xf borderId="1" fillId="2" fontId="1" numFmtId="4" xfId="0" applyAlignment="1" applyBorder="1" applyFont="1" applyNumberFormat="1">
      <alignment horizontal="left" shrinkToFit="0" vertical="top" wrapText="1"/>
    </xf>
    <xf borderId="1" fillId="0" fontId="1" numFmtId="4" xfId="0" applyAlignment="1" applyBorder="1" applyFont="1" applyNumberFormat="1">
      <alignment horizontal="center" readingOrder="0" shrinkToFit="0" vertical="top" wrapText="1"/>
    </xf>
    <xf borderId="1" fillId="0" fontId="1" numFmtId="4" xfId="0" applyAlignment="1" applyBorder="1" applyFont="1" applyNumberFormat="1">
      <alignment readingOrder="0" shrinkToFit="0" vertical="top" wrapText="1"/>
    </xf>
    <xf borderId="1" fillId="2" fontId="1" numFmtId="164" xfId="0" applyAlignment="1" applyBorder="1" applyFont="1" applyNumberFormat="1">
      <alignment horizontal="righ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71.63"/>
    <col customWidth="1" min="3" max="3" width="7.38"/>
    <col customWidth="1" min="4" max="4" width="5.0"/>
    <col customWidth="1" min="5" max="5" width="7.38"/>
    <col customWidth="1" min="6" max="6" width="5.0"/>
  </cols>
  <sheetData>
    <row r="1" ht="33.75" customHeight="1">
      <c r="A1" s="1"/>
      <c r="B1" s="2" t="s">
        <v>0</v>
      </c>
      <c r="C1" s="3"/>
      <c r="D1" s="4"/>
      <c r="E1" s="3"/>
      <c r="F1" s="4"/>
    </row>
    <row r="2">
      <c r="A2" s="5" t="s">
        <v>1</v>
      </c>
      <c r="B2" s="5" t="s">
        <v>2</v>
      </c>
      <c r="C2" s="6">
        <v>140.0</v>
      </c>
      <c r="D2" s="7" t="s">
        <v>3</v>
      </c>
      <c r="E2" s="6">
        <f t="shared" ref="E2:E8" si="1">C2*0.51129</f>
        <v>71.5806</v>
      </c>
      <c r="F2" s="7" t="s">
        <v>4</v>
      </c>
    </row>
    <row r="3">
      <c r="A3" s="5" t="s">
        <v>5</v>
      </c>
      <c r="B3" s="5" t="s">
        <v>6</v>
      </c>
      <c r="C3" s="6">
        <v>200.0</v>
      </c>
      <c r="D3" s="7" t="s">
        <v>3</v>
      </c>
      <c r="E3" s="6">
        <f t="shared" si="1"/>
        <v>102.258</v>
      </c>
      <c r="F3" s="7" t="s">
        <v>4</v>
      </c>
    </row>
    <row r="4">
      <c r="A4" s="5" t="s">
        <v>7</v>
      </c>
      <c r="B4" s="5" t="s">
        <v>8</v>
      </c>
      <c r="C4" s="6">
        <v>90.0</v>
      </c>
      <c r="D4" s="7" t="s">
        <v>3</v>
      </c>
      <c r="E4" s="6">
        <f t="shared" si="1"/>
        <v>46.0161</v>
      </c>
      <c r="F4" s="7" t="s">
        <v>4</v>
      </c>
    </row>
    <row r="5">
      <c r="A5" s="5" t="s">
        <v>9</v>
      </c>
      <c r="B5" s="5" t="s">
        <v>10</v>
      </c>
      <c r="C5" s="6">
        <v>200.0</v>
      </c>
      <c r="D5" s="7" t="s">
        <v>3</v>
      </c>
      <c r="E5" s="6">
        <f t="shared" si="1"/>
        <v>102.258</v>
      </c>
      <c r="F5" s="7" t="s">
        <v>4</v>
      </c>
    </row>
    <row r="6">
      <c r="A6" s="5" t="s">
        <v>11</v>
      </c>
      <c r="B6" s="5" t="s">
        <v>12</v>
      </c>
      <c r="C6" s="6">
        <v>150.0</v>
      </c>
      <c r="D6" s="7" t="s">
        <v>3</v>
      </c>
      <c r="E6" s="6">
        <f t="shared" si="1"/>
        <v>76.6935</v>
      </c>
      <c r="F6" s="7" t="s">
        <v>4</v>
      </c>
    </row>
    <row r="7">
      <c r="A7" s="5" t="s">
        <v>13</v>
      </c>
      <c r="B7" s="5" t="s">
        <v>14</v>
      </c>
      <c r="C7" s="6">
        <v>180.0</v>
      </c>
      <c r="D7" s="7" t="s">
        <v>3</v>
      </c>
      <c r="E7" s="6">
        <f t="shared" si="1"/>
        <v>92.0322</v>
      </c>
      <c r="F7" s="7" t="s">
        <v>4</v>
      </c>
    </row>
    <row r="8">
      <c r="A8" s="5" t="s">
        <v>15</v>
      </c>
      <c r="B8" s="5" t="s">
        <v>16</v>
      </c>
      <c r="C8" s="6">
        <v>90.0</v>
      </c>
      <c r="D8" s="7" t="s">
        <v>3</v>
      </c>
      <c r="E8" s="6">
        <f t="shared" si="1"/>
        <v>46.0161</v>
      </c>
      <c r="F8" s="7" t="s">
        <v>4</v>
      </c>
    </row>
    <row r="9">
      <c r="A9" s="5"/>
      <c r="B9" s="5"/>
      <c r="C9" s="6"/>
      <c r="D9" s="7"/>
      <c r="E9" s="6"/>
      <c r="F9" s="7"/>
    </row>
    <row r="10">
      <c r="A10" s="5" t="s">
        <v>17</v>
      </c>
      <c r="B10" s="5" t="s">
        <v>18</v>
      </c>
      <c r="C10" s="6">
        <v>80.0</v>
      </c>
      <c r="D10" s="7" t="s">
        <v>3</v>
      </c>
      <c r="E10" s="6">
        <f t="shared" ref="E10:E12" si="2">C10*0.51129</f>
        <v>40.9032</v>
      </c>
      <c r="F10" s="7" t="s">
        <v>4</v>
      </c>
    </row>
    <row r="11">
      <c r="A11" s="5" t="s">
        <v>19</v>
      </c>
      <c r="B11" s="5" t="s">
        <v>20</v>
      </c>
      <c r="C11" s="6">
        <v>70.0</v>
      </c>
      <c r="D11" s="7" t="s">
        <v>3</v>
      </c>
      <c r="E11" s="6">
        <f t="shared" si="2"/>
        <v>35.7903</v>
      </c>
      <c r="F11" s="7" t="s">
        <v>4</v>
      </c>
    </row>
    <row r="12">
      <c r="A12" s="5" t="s">
        <v>21</v>
      </c>
      <c r="B12" s="5" t="s">
        <v>22</v>
      </c>
      <c r="C12" s="6">
        <v>50.0</v>
      </c>
      <c r="D12" s="7" t="s">
        <v>3</v>
      </c>
      <c r="E12" s="6">
        <f t="shared" si="2"/>
        <v>25.5645</v>
      </c>
      <c r="F12" s="7" t="s">
        <v>4</v>
      </c>
    </row>
    <row r="13">
      <c r="A13" s="8"/>
      <c r="B13" s="8"/>
      <c r="C13" s="9"/>
      <c r="D13" s="7"/>
      <c r="E13" s="9"/>
      <c r="F13" s="7"/>
    </row>
    <row r="14">
      <c r="A14" s="5" t="s">
        <v>23</v>
      </c>
      <c r="B14" s="5" t="s">
        <v>24</v>
      </c>
      <c r="C14" s="6">
        <v>200.0</v>
      </c>
      <c r="D14" s="7" t="s">
        <v>3</v>
      </c>
      <c r="E14" s="6">
        <f t="shared" ref="E14:E15" si="3">C14*0.51129</f>
        <v>102.258</v>
      </c>
      <c r="F14" s="7" t="s">
        <v>4</v>
      </c>
    </row>
    <row r="15">
      <c r="A15" s="5" t="s">
        <v>25</v>
      </c>
      <c r="B15" s="5" t="s">
        <v>26</v>
      </c>
      <c r="C15" s="6">
        <v>250.0</v>
      </c>
      <c r="D15" s="7" t="s">
        <v>3</v>
      </c>
      <c r="E15" s="6">
        <f t="shared" si="3"/>
        <v>127.8225</v>
      </c>
      <c r="F15" s="7" t="s">
        <v>4</v>
      </c>
    </row>
    <row r="16">
      <c r="A16" s="8"/>
      <c r="B16" s="8"/>
      <c r="C16" s="9"/>
      <c r="D16" s="7"/>
      <c r="E16" s="9"/>
      <c r="F16" s="7"/>
    </row>
    <row r="17">
      <c r="A17" s="5" t="s">
        <v>27</v>
      </c>
      <c r="B17" s="5" t="s">
        <v>28</v>
      </c>
      <c r="C17" s="6">
        <v>100.0</v>
      </c>
      <c r="D17" s="7" t="s">
        <v>3</v>
      </c>
      <c r="E17" s="6">
        <f t="shared" ref="E17:E18" si="4">C17*0.51129</f>
        <v>51.129</v>
      </c>
      <c r="F17" s="7" t="s">
        <v>4</v>
      </c>
    </row>
    <row r="18">
      <c r="A18" s="5" t="s">
        <v>29</v>
      </c>
      <c r="B18" s="5" t="s">
        <v>30</v>
      </c>
      <c r="C18" s="6">
        <v>100.0</v>
      </c>
      <c r="D18" s="7" t="s">
        <v>3</v>
      </c>
      <c r="E18" s="6">
        <f t="shared" si="4"/>
        <v>51.129</v>
      </c>
      <c r="F18" s="7" t="s">
        <v>4</v>
      </c>
    </row>
    <row r="19">
      <c r="A19" s="8"/>
      <c r="B19" s="8"/>
      <c r="C19" s="9"/>
      <c r="D19" s="7"/>
      <c r="E19" s="9"/>
      <c r="F19" s="7"/>
    </row>
    <row r="20">
      <c r="A20" s="5" t="s">
        <v>31</v>
      </c>
      <c r="B20" s="5" t="s">
        <v>32</v>
      </c>
      <c r="C20" s="6">
        <v>2400.0</v>
      </c>
      <c r="D20" s="7" t="s">
        <v>3</v>
      </c>
      <c r="E20" s="6">
        <f t="shared" ref="E20:E28" si="5">C20*0.51129</f>
        <v>1227.096</v>
      </c>
      <c r="F20" s="7" t="s">
        <v>4</v>
      </c>
    </row>
    <row r="21">
      <c r="A21" s="5" t="s">
        <v>33</v>
      </c>
      <c r="B21" s="5" t="s">
        <v>34</v>
      </c>
      <c r="C21" s="6">
        <v>1600.0</v>
      </c>
      <c r="D21" s="7" t="s">
        <v>3</v>
      </c>
      <c r="E21" s="6">
        <f t="shared" si="5"/>
        <v>818.064</v>
      </c>
      <c r="F21" s="7" t="s">
        <v>4</v>
      </c>
    </row>
    <row r="22">
      <c r="A22" s="5" t="s">
        <v>35</v>
      </c>
      <c r="B22" s="5" t="s">
        <v>36</v>
      </c>
      <c r="C22" s="6">
        <v>1200.0</v>
      </c>
      <c r="D22" s="7" t="s">
        <v>3</v>
      </c>
      <c r="E22" s="6">
        <f t="shared" si="5"/>
        <v>613.548</v>
      </c>
      <c r="F22" s="7" t="s">
        <v>4</v>
      </c>
    </row>
    <row r="23">
      <c r="A23" s="5" t="s">
        <v>37</v>
      </c>
      <c r="B23" s="5" t="s">
        <v>38</v>
      </c>
      <c r="C23" s="6">
        <v>800.0</v>
      </c>
      <c r="D23" s="7" t="s">
        <v>3</v>
      </c>
      <c r="E23" s="6">
        <f t="shared" si="5"/>
        <v>409.032</v>
      </c>
      <c r="F23" s="7" t="s">
        <v>4</v>
      </c>
    </row>
    <row r="24">
      <c r="A24" s="5" t="s">
        <v>39</v>
      </c>
      <c r="B24" s="5" t="s">
        <v>40</v>
      </c>
      <c r="C24" s="6">
        <v>800.0</v>
      </c>
      <c r="D24" s="7" t="s">
        <v>3</v>
      </c>
      <c r="E24" s="6">
        <f t="shared" si="5"/>
        <v>409.032</v>
      </c>
      <c r="F24" s="7" t="s">
        <v>4</v>
      </c>
    </row>
    <row r="25">
      <c r="A25" s="5" t="s">
        <v>41</v>
      </c>
      <c r="B25" s="5" t="s">
        <v>42</v>
      </c>
      <c r="C25" s="6">
        <v>2000.0</v>
      </c>
      <c r="D25" s="7" t="s">
        <v>3</v>
      </c>
      <c r="E25" s="6">
        <f t="shared" si="5"/>
        <v>1022.58</v>
      </c>
      <c r="F25" s="7" t="s">
        <v>4</v>
      </c>
    </row>
    <row r="26">
      <c r="A26" s="5" t="s">
        <v>43</v>
      </c>
      <c r="B26" s="5" t="s">
        <v>44</v>
      </c>
      <c r="C26" s="6">
        <v>120.0</v>
      </c>
      <c r="D26" s="7" t="s">
        <v>3</v>
      </c>
      <c r="E26" s="6">
        <f t="shared" si="5"/>
        <v>61.3548</v>
      </c>
      <c r="F26" s="7" t="s">
        <v>4</v>
      </c>
    </row>
    <row r="27">
      <c r="A27" s="5" t="s">
        <v>45</v>
      </c>
      <c r="B27" s="5" t="s">
        <v>46</v>
      </c>
      <c r="C27" s="6">
        <v>110.0</v>
      </c>
      <c r="D27" s="7" t="s">
        <v>3</v>
      </c>
      <c r="E27" s="6">
        <f t="shared" si="5"/>
        <v>56.2419</v>
      </c>
      <c r="F27" s="7" t="s">
        <v>4</v>
      </c>
    </row>
    <row r="28">
      <c r="A28" s="5" t="s">
        <v>47</v>
      </c>
      <c r="B28" s="5" t="s">
        <v>48</v>
      </c>
      <c r="C28" s="6">
        <v>10.0</v>
      </c>
      <c r="D28" s="7" t="s">
        <v>3</v>
      </c>
      <c r="E28" s="6">
        <f t="shared" si="5"/>
        <v>5.1129</v>
      </c>
      <c r="F28" s="7" t="s">
        <v>4</v>
      </c>
    </row>
    <row r="29">
      <c r="A29" s="8"/>
      <c r="B29" s="8"/>
      <c r="C29" s="9"/>
      <c r="D29" s="10"/>
      <c r="E29" s="9"/>
      <c r="F29" s="10"/>
    </row>
    <row r="30">
      <c r="A30" s="5"/>
      <c r="B30" s="5" t="s">
        <v>49</v>
      </c>
      <c r="C30" s="3"/>
      <c r="D30" s="4"/>
      <c r="E30" s="3"/>
      <c r="F30" s="4"/>
    </row>
    <row r="31">
      <c r="A31" s="5"/>
      <c r="B31" s="5" t="s">
        <v>50</v>
      </c>
      <c r="C31" s="3"/>
      <c r="D31" s="4"/>
      <c r="E31" s="3"/>
      <c r="F31" s="4"/>
    </row>
    <row r="32">
      <c r="A32" s="5"/>
      <c r="B32" s="5"/>
      <c r="C32" s="3"/>
      <c r="D32" s="4"/>
      <c r="E32" s="3"/>
      <c r="F32" s="4"/>
    </row>
    <row r="33">
      <c r="A33" s="5"/>
      <c r="B33" s="5"/>
      <c r="C33" s="3"/>
      <c r="D33" s="4"/>
      <c r="E33" s="3"/>
      <c r="F33" s="4"/>
    </row>
    <row r="34">
      <c r="A34" s="5"/>
      <c r="B34" s="5" t="s">
        <v>51</v>
      </c>
      <c r="C34" s="3"/>
      <c r="D34" s="4"/>
      <c r="E34" s="3"/>
      <c r="F34" s="4"/>
    </row>
    <row r="35">
      <c r="A35" s="5"/>
      <c r="B35" s="5"/>
      <c r="C35" s="3"/>
      <c r="D35" s="4"/>
      <c r="E35" s="3"/>
      <c r="F35" s="4"/>
    </row>
    <row r="36">
      <c r="A36" s="5"/>
      <c r="B36" s="11" t="s">
        <v>52</v>
      </c>
      <c r="C36" s="12"/>
      <c r="D36" s="4"/>
      <c r="E36" s="3"/>
      <c r="F36" s="4"/>
    </row>
    <row r="37">
      <c r="A37" s="5"/>
      <c r="B37" s="13">
        <v>45952.0</v>
      </c>
      <c r="C37" s="3"/>
      <c r="D37" s="4"/>
      <c r="E37" s="3"/>
      <c r="F37" s="4"/>
    </row>
    <row r="38">
      <c r="A38" s="5"/>
      <c r="B38" s="5"/>
      <c r="C38" s="3"/>
      <c r="D38" s="4"/>
      <c r="E38" s="3"/>
      <c r="F38" s="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