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tina\OneDrive\Documents\"/>
    </mc:Choice>
  </mc:AlternateContent>
  <bookViews>
    <workbookView xWindow="0" yWindow="0" windowWidth="15345" windowHeight="454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<sst xmlns="http://schemas.openxmlformats.org/spreadsheetml/2006/main" count="141" uniqueCount="136">
  <si>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</si>
  <si>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</si>
  <si>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</si>
  <si>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</si>
  <si>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</si>
  <si>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</si>
  <si>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</si>
  <si>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</si>
  <si>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</si>
  <si>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</si>
  <si>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</si>
  <si>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</si>
  <si>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</si>
  <si>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</si>
  <si>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</si>
  <si>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</si>
  <si>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</si>
  <si>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</si>
  <si>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</si>
  <si>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</si>
  <si>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</si>
  <si>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</si>
  <si>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</si>
  <si>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</si>
  <si>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</si>
  <si>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</si>
  <si>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</si>
  <si>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</si>
  <si>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112600580</t>
  </si>
  <si>
    <t>2201</t>
  </si>
  <si>
    <t>2215112693</t>
  </si>
  <si>
    <t>София</t>
  </si>
  <si>
    <t>София-град</t>
  </si>
  <si>
    <t>Катина Димитрова Иванова</t>
  </si>
  <si>
    <t>katina.ivanova_1980@abv.bg</t>
  </si>
  <si>
    <t>Цена на усуга в Лева</t>
  </si>
  <si>
    <t>Цена на услуга в Евро</t>
  </si>
  <si>
    <t>Обстоен преглед със снемане на орален статус</t>
  </si>
  <si>
    <t>Профилактичен / контролен преглед</t>
  </si>
  <si>
    <t>ТЕРАПЕВТИЧНА ДЕТНАЛНА МЕДИЦИНА</t>
  </si>
  <si>
    <t>Изборване на кариозна маса и временна обтурация</t>
  </si>
  <si>
    <t>Вътрешно избелване на зъби след кореново лечение (без пломба)</t>
  </si>
  <si>
    <t>Домашно избелване на зъби с шини</t>
  </si>
  <si>
    <t>Възстановяване на силно разрушени зъби</t>
  </si>
  <si>
    <t>Щифтово изграждане на зъб с метален щифт</t>
  </si>
  <si>
    <t>Ендодонтско лечение (кореново лечение)
Цените варират в зависимост от диагнозата и броя на кореновите канали</t>
  </si>
  <si>
    <t>Лечение на пулпит, периодонтит</t>
  </si>
  <si>
    <t>- еднокоренов зъб</t>
  </si>
  <si>
    <t>- многокоренов зъб</t>
  </si>
  <si>
    <t>Девитализиране (умъртвяване) на зъб (включва: поставяне на упойка, изваждане на нерва, обработка на кореновия канал - разширяване и поставяне на медикаментозна вложка)</t>
  </si>
  <si>
    <t>Механично-химична обработка на коренов канал</t>
  </si>
  <si>
    <t>Междинна медикаментозна вложка</t>
  </si>
  <si>
    <t>Запълване на коренов канал</t>
  </si>
  <si>
    <t>Релечение на зъб (включва: премахване на старото каналопълнежнено, обработка на кореновите канали и поставяне на медикаментозна вложка)</t>
  </si>
  <si>
    <t>Премахване на радикуларен щифт</t>
  </si>
  <si>
    <t>ПРОТЕТИЧНА ДЕНТАЛНА МЕДИЦИНА</t>
  </si>
  <si>
    <t>Неснемаемо/неподвижно протезиране</t>
  </si>
  <si>
    <t>Временна корона</t>
  </si>
  <si>
    <t xml:space="preserve">Металокерамична корона </t>
  </si>
  <si>
    <t>Циркониева корона</t>
  </si>
  <si>
    <t>Първичен отпечатък</t>
  </si>
  <si>
    <t>Силиконов отпечатък</t>
  </si>
  <si>
    <t>Ажустиране на стара корона</t>
  </si>
  <si>
    <t>Временно циментиране на корона</t>
  </si>
  <si>
    <t>Циментиране на корона</t>
  </si>
  <si>
    <t>Сваляне/рязане на корона</t>
  </si>
  <si>
    <t>Адхезивен мост</t>
  </si>
  <si>
    <t>Снемаемо/подвижно протезиране</t>
  </si>
  <si>
    <t>Плакова (пластмасова) протеза</t>
  </si>
  <si>
    <t>Микропротеза - Thermosens</t>
  </si>
  <si>
    <t>Еластична (мека) протеза - Thermosens</t>
  </si>
  <si>
    <t>Поправка на плакова протеза</t>
  </si>
  <si>
    <t>Поправка на мека протеза Thermosens</t>
  </si>
  <si>
    <t>ХИРУРГИЯ</t>
  </si>
  <si>
    <t>Терминална/проводна/интралигаментарна анестезия (упойка)</t>
  </si>
  <si>
    <t>Екстракция (изваждане) на зъб</t>
  </si>
  <si>
    <t>Усложнена екстракция (дълбоко фрактуриран зъб)</t>
  </si>
  <si>
    <t>Екстракция на мъдрец</t>
  </si>
  <si>
    <t>Инцизия</t>
  </si>
  <si>
    <t>ПАРОДОНТОЛОГИЯ</t>
  </si>
  <si>
    <t>Почистване на зъбен камък + полиране - цяла уста  с Air Flow</t>
  </si>
  <si>
    <t>Фотодинамична терапия</t>
  </si>
  <si>
    <t>Полиране на цялото съзъбие с Air Flow</t>
  </si>
  <si>
    <t>Шиниране на зъби с гласфибровалакно и композит</t>
  </si>
  <si>
    <t>Пародонтален кюретаж</t>
  </si>
  <si>
    <t>ДЕТСКА ДЕНТАЛНА МЕДИЦИНА</t>
  </si>
  <si>
    <t>Преглед и снемане на статус на дете</t>
  </si>
  <si>
    <t>Професионално почистване и полиране</t>
  </si>
  <si>
    <t>Лечение на кариес на временен зъб</t>
  </si>
  <si>
    <t>Лечение на пулпит/ периодонтит на временен зъб</t>
  </si>
  <si>
    <t>Екстракция на временен зъб</t>
  </si>
  <si>
    <t xml:space="preserve">Силанизация </t>
  </si>
  <si>
    <t>Обучение и мотивация</t>
  </si>
  <si>
    <t>Флуоризация</t>
  </si>
  <si>
    <t>Цените в Лева/Евро посочени в ценоразписа са ориентировъчни,  
зависят от сложността на лечението, индивидуалните изисквания на пациента, 
 и промяна в цени на материали и/или външни услуги.</t>
  </si>
  <si>
    <t xml:space="preserve">Лечение на кариес и възстановяване според броя на повърхностите и дълбочината </t>
  </si>
  <si>
    <t>от 60,00 €
до 120,00 €</t>
  </si>
  <si>
    <t>Подложка за запазване виталитета на пулпата</t>
  </si>
  <si>
    <t>от 352,05 лв.
до 449,84 лв.</t>
  </si>
  <si>
    <t>от 180,00 €
до 230,00 €</t>
  </si>
  <si>
    <t>Шини за бруксизъм</t>
  </si>
  <si>
    <t>от 185,80 лв.
до 254,26 лв.</t>
  </si>
  <si>
    <t>от 95,00 €
до 130,00 €</t>
  </si>
  <si>
    <t>от 293,37 лв.
до 488,96 лв.</t>
  </si>
  <si>
    <t>от 150,00 €
до 250,00 €</t>
  </si>
  <si>
    <t>от 88,01 лв.
до 136,91 лв.</t>
  </si>
  <si>
    <t>от 45,00 €
до 70,00 €</t>
  </si>
  <si>
    <t>от 88,01 лв.
до 156,47 лв.</t>
  </si>
  <si>
    <t>от 45,00 €
до 80,00 €</t>
  </si>
  <si>
    <t>от 48,90 лв.
до 68,45 лв.</t>
  </si>
  <si>
    <t>от 25,00 €
до 35,00 €</t>
  </si>
  <si>
    <t>Метална корона</t>
  </si>
  <si>
    <t>от 645,42 лв.</t>
  </si>
  <si>
    <t>от 330,00 €</t>
  </si>
  <si>
    <t>Микропротеза - Kemeny</t>
  </si>
  <si>
    <t>от 68,45 лв.</t>
  </si>
  <si>
    <t>от 35,00 €</t>
  </si>
  <si>
    <t xml:space="preserve">от 293,37 лв.
</t>
  </si>
  <si>
    <t>от 150,00 €</t>
  </si>
  <si>
    <t>от 97,79 лв.
до 156,47 лв.</t>
  </si>
  <si>
    <t>от 50,00 €
до 80,00 €</t>
  </si>
  <si>
    <t>от 136,91 лв.
до 273,82 лв.</t>
  </si>
  <si>
    <t>от 70,00 €
до 140,00 €</t>
  </si>
  <si>
    <t>от 273,82 лв.
до 430,28 лв.</t>
  </si>
  <si>
    <t>от 140,00 €
до 220,00 €</t>
  </si>
  <si>
    <t>от 48,90 лв.
до 136,91 лв.</t>
  </si>
  <si>
    <t>от 25,00 €
до 70,00 €</t>
  </si>
  <si>
    <t>от 97,79 лв.
до 166,25 лв.</t>
  </si>
  <si>
    <t>от 50,00 €
до 85,00 €</t>
  </si>
  <si>
    <t>от 117,35 лв. 
до 234,70 лв.</t>
  </si>
  <si>
    <t>от 60,00 €
до 80,00 €</t>
  </si>
  <si>
    <t>от 117,35 лв. 
до 156,48 лв.</t>
  </si>
  <si>
    <t>Щифтово изграждане на зъб с фиброщифт</t>
  </si>
  <si>
    <t>Изграждане на зъб преди започване на кореново лечение (преендодонтски кавитет)</t>
  </si>
  <si>
    <t>Младост 1А, бл. 564, вх. 1</t>
  </si>
  <si>
    <t>ЕТ "Д–р Катина Иванова–АППДМ–ИП"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</si>
</sst>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8" formatCode="#,##0.00\ [$BGN]"/>
    <numFmt numFmtId="169" formatCode="#,##0.00\ [$EUR]"/>
    <numFmt numFmtId="170" formatCode="#,##0.00\ &quot;лв.&quot;"/>
    <numFmt numFmtId="171" formatCode="0.0000"/>
    <numFmt numFmtId="172" formatCode="0.00000"/>
    <numFmt numFmtId="182" formatCode="#,##0.00\ [$€-1]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  <font>
      <b/>
      <sz val="14"/>
      <name val="Times New Roman"/>
      <family val="1"/>
    </font>
    <font>
      <sz val="16"/>
      <color rgb="FFFF0000"/>
      <name val="Times New Roman"/>
      <family val="1"/>
    </font>
    <font>
      <i/>
      <sz val="12"/>
      <color theme="0" tint="-0.49998474074526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5"/>
      <name val="Times New Roman"/>
      <family val="1"/>
    </font>
    <font>
      <sz val="15"/>
      <color theme="1"/>
      <name val="Calibri"/>
      <family val="2"/>
      <scheme val="minor"/>
    </font>
    <font>
      <sz val="15"/>
      <name val="Times New Roman"/>
      <family val="1"/>
    </font>
    <font>
      <b/>
      <sz val="21"/>
      <name val="Times New Roman"/>
      <family val="1"/>
    </font>
    <font>
      <b/>
      <sz val="17"/>
      <name val="Times New Roman"/>
      <family val="1"/>
    </font>
    <font>
      <sz val="21"/>
      <color theme="1"/>
      <name val="Calibri"/>
      <family val="2"/>
      <scheme val="minor"/>
    </font>
    <font>
      <b/>
      <i/>
      <sz val="15"/>
      <name val="Times New Roman"/>
      <family val="1"/>
    </font>
    <font>
      <b/>
      <i/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2" applyAlignment="1">
      <alignment vertical="center"/>
    </xf>
    <xf numFmtId="0" fontId="12" fillId="0" borderId="18" xfId="2" applyBorder="1" applyAlignment="1">
      <alignment vertical="center"/>
    </xf>
    <xf numFmtId="0" fontId="12" fillId="0" borderId="14" xfId="2" applyBorder="1" applyAlignment="1">
      <alignment vertical="center"/>
    </xf>
    <xf numFmtId="0" fontId="29" fillId="0" borderId="14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/>
    </xf>
    <xf numFmtId="0" fontId="30" fillId="0" borderId="14" xfId="2" applyFont="1" applyBorder="1" applyAlignment="1">
      <alignment vertical="center"/>
    </xf>
    <xf numFmtId="49" fontId="26" fillId="0" borderId="0" xfId="2" applyNumberFormat="1" applyFont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28" fillId="0" borderId="18" xfId="2" applyFont="1" applyBorder="1" applyAlignment="1">
      <alignment vertical="center"/>
    </xf>
    <xf numFmtId="49" fontId="26" fillId="0" borderId="14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23" fillId="0" borderId="14" xfId="2" applyFont="1" applyBorder="1" applyAlignment="1">
      <alignment horizontal="center" vertical="center" wrapText="1"/>
    </xf>
    <xf numFmtId="0" fontId="24" fillId="0" borderId="14" xfId="2" applyFont="1" applyBorder="1" applyAlignment="1">
      <alignment vertical="center" wrapText="1"/>
    </xf>
    <xf numFmtId="0" fontId="12" fillId="0" borderId="0" xfId="2"/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17" fillId="0" borderId="13" xfId="2" applyFont="1" applyBorder="1" applyAlignment="1">
      <alignment vertical="center"/>
    </xf>
    <xf numFmtId="49" fontId="25" fillId="0" borderId="13" xfId="2" applyNumberFormat="1" applyFont="1" applyBorder="1" applyAlignment="1">
      <alignment vertical="center" wrapText="1"/>
    </xf>
    <xf numFmtId="0" fontId="25" fillId="0" borderId="13" xfId="2" applyFont="1" applyBorder="1" applyAlignment="1">
      <alignment horizontal="center" vertical="center" wrapText="1"/>
    </xf>
    <xf numFmtId="4" fontId="15" fillId="0" borderId="13" xfId="2" applyNumberFormat="1" applyFont="1" applyBorder="1" applyAlignment="1">
      <alignment vertical="center"/>
    </xf>
    <xf numFmtId="4" fontId="15" fillId="0" borderId="15" xfId="2" applyNumberFormat="1" applyFont="1" applyBorder="1" applyAlignment="1">
      <alignment vertical="center"/>
    </xf>
    <xf numFmtId="169" fontId="25" fillId="0" borderId="14" xfId="2" applyNumberFormat="1" applyFont="1" applyBorder="1" applyAlignment="1">
      <alignment horizontal="right" vertical="top"/>
    </xf>
    <xf numFmtId="0" fontId="17" fillId="0" borderId="16" xfId="2" applyFont="1" applyBorder="1" applyAlignment="1">
      <alignment vertical="center"/>
    </xf>
    <xf numFmtId="0" fontId="17" fillId="0" borderId="14" xfId="2" applyFont="1" applyBorder="1" applyAlignment="1">
      <alignment vertical="center"/>
    </xf>
    <xf numFmtId="49" fontId="25" fillId="0" borderId="17" xfId="2" applyNumberFormat="1" applyFont="1" applyBorder="1" applyAlignment="1">
      <alignment vertical="center" wrapText="1"/>
    </xf>
    <xf numFmtId="169" fontId="25" fillId="0" borderId="14" xfId="2" applyNumberFormat="1" applyFont="1" applyBorder="1" applyAlignment="1">
      <alignment horizontal="right" vertical="top" wrapText="1"/>
    </xf>
    <xf numFmtId="0" fontId="17" fillId="0" borderId="19" xfId="2" applyFont="1" applyBorder="1" applyAlignment="1">
      <alignment vertical="center"/>
    </xf>
    <xf numFmtId="49" fontId="27" fillId="0" borderId="14" xfId="2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4" fontId="15" fillId="0" borderId="0" xfId="2" applyNumberFormat="1" applyFont="1" applyAlignment="1">
      <alignment vertical="center"/>
    </xf>
    <xf numFmtId="2" fontId="25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right" vertical="center"/>
    </xf>
    <xf numFmtId="49" fontId="25" fillId="0" borderId="0" xfId="2" applyNumberFormat="1" applyFont="1" applyAlignment="1">
      <alignment vertical="center" wrapText="1"/>
    </xf>
    <xf numFmtId="0" fontId="25" fillId="0" borderId="14" xfId="2" applyFont="1" applyBorder="1" applyAlignment="1">
      <alignment horizontal="center" vertical="center" wrapText="1"/>
    </xf>
    <xf numFmtId="4" fontId="15" fillId="0" borderId="14" xfId="2" applyNumberFormat="1" applyFont="1" applyBorder="1" applyAlignment="1">
      <alignment vertical="center"/>
    </xf>
    <xf numFmtId="0" fontId="17" fillId="0" borderId="20" xfId="2" applyFont="1" applyBorder="1" applyAlignment="1">
      <alignment vertical="center"/>
    </xf>
    <xf numFmtId="49" fontId="25" fillId="0" borderId="14" xfId="2" applyNumberFormat="1" applyFont="1" applyBorder="1" applyAlignment="1">
      <alignment vertical="center" wrapText="1"/>
    </xf>
    <xf numFmtId="0" fontId="25" fillId="0" borderId="19" xfId="2" applyFont="1" applyBorder="1" applyAlignment="1">
      <alignment horizontal="center" vertical="center" wrapText="1"/>
    </xf>
    <xf numFmtId="4" fontId="15" fillId="0" borderId="21" xfId="2" applyNumberFormat="1" applyFont="1" applyBorder="1" applyAlignment="1">
      <alignment vertical="center"/>
    </xf>
    <xf numFmtId="4" fontId="15" fillId="0" borderId="22" xfId="2" applyNumberFormat="1" applyFont="1" applyBorder="1" applyAlignment="1">
      <alignment vertical="center"/>
    </xf>
    <xf numFmtId="169" fontId="25" fillId="0" borderId="21" xfId="2" applyNumberFormat="1" applyFont="1" applyBorder="1" applyAlignment="1">
      <alignment horizontal="right" vertical="top" wrapText="1"/>
    </xf>
    <xf numFmtId="0" fontId="17" fillId="0" borderId="15" xfId="2" applyFont="1" applyBorder="1" applyAlignment="1">
      <alignment vertical="center"/>
    </xf>
    <xf numFmtId="4" fontId="15" fillId="0" borderId="23" xfId="2" applyNumberFormat="1" applyFont="1" applyBorder="1" applyAlignment="1">
      <alignment vertical="center"/>
    </xf>
    <xf numFmtId="0" fontId="17" fillId="0" borderId="24" xfId="2" applyFont="1" applyBorder="1" applyAlignment="1">
      <alignment vertical="center"/>
    </xf>
    <xf numFmtId="0" fontId="25" fillId="0" borderId="14" xfId="2" applyFont="1" applyBorder="1" applyAlignment="1">
      <alignment vertical="center" wrapText="1"/>
    </xf>
    <xf numFmtId="0" fontId="25" fillId="0" borderId="25" xfId="2" applyFont="1" applyBorder="1" applyAlignment="1">
      <alignment vertical="center" wrapText="1"/>
    </xf>
    <xf numFmtId="49" fontId="27" fillId="0" borderId="21" xfId="2" applyNumberFormat="1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4" fontId="15" fillId="0" borderId="26" xfId="2" applyNumberFormat="1" applyFont="1" applyBorder="1" applyAlignment="1">
      <alignment vertical="center"/>
    </xf>
    <xf numFmtId="2" fontId="25" fillId="0" borderId="26" xfId="2" applyNumberFormat="1" applyFont="1" applyBorder="1" applyAlignment="1">
      <alignment horizontal="right" vertical="center"/>
    </xf>
    <xf numFmtId="0" fontId="25" fillId="0" borderId="26" xfId="2" applyFont="1" applyBorder="1" applyAlignment="1">
      <alignment horizontal="right" vertical="center"/>
    </xf>
    <xf numFmtId="0" fontId="25" fillId="0" borderId="19" xfId="2" applyFont="1" applyBorder="1" applyAlignment="1">
      <alignment vertical="center" wrapText="1"/>
    </xf>
    <xf numFmtId="4" fontId="15" fillId="0" borderId="19" xfId="2" applyNumberFormat="1" applyFont="1" applyBorder="1" applyAlignment="1">
      <alignment vertical="center"/>
    </xf>
    <xf numFmtId="4" fontId="15" fillId="0" borderId="20" xfId="2" applyNumberFormat="1" applyFont="1" applyBorder="1" applyAlignment="1">
      <alignment vertical="center"/>
    </xf>
    <xf numFmtId="0" fontId="25" fillId="0" borderId="13" xfId="2" applyFont="1" applyBorder="1" applyAlignment="1">
      <alignment vertical="center" wrapText="1"/>
    </xf>
    <xf numFmtId="4" fontId="15" fillId="0" borderId="16" xfId="2" applyNumberFormat="1" applyFont="1" applyBorder="1" applyAlignment="1">
      <alignment vertical="center"/>
    </xf>
    <xf numFmtId="4" fontId="15" fillId="0" borderId="24" xfId="2" applyNumberFormat="1" applyFont="1" applyBorder="1" applyAlignment="1">
      <alignment vertical="center"/>
    </xf>
    <xf numFmtId="0" fontId="17" fillId="0" borderId="27" xfId="2" applyFont="1" applyBorder="1" applyAlignment="1">
      <alignment vertical="center"/>
    </xf>
    <xf numFmtId="0" fontId="25" fillId="0" borderId="16" xfId="2" applyFont="1" applyBorder="1" applyAlignment="1">
      <alignment horizontal="center" vertical="center" wrapText="1"/>
    </xf>
    <xf numFmtId="4" fontId="15" fillId="0" borderId="27" xfId="2" applyNumberFormat="1" applyFont="1" applyBorder="1" applyAlignment="1">
      <alignment vertical="center"/>
    </xf>
    <xf numFmtId="4" fontId="15" fillId="0" borderId="28" xfId="2" applyNumberFormat="1" applyFont="1" applyBorder="1" applyAlignment="1">
      <alignment vertical="center"/>
    </xf>
    <xf numFmtId="0" fontId="25" fillId="0" borderId="29" xfId="2" applyFont="1" applyBorder="1" applyAlignment="1">
      <alignment vertical="center" wrapText="1"/>
    </xf>
    <xf numFmtId="170" fontId="25" fillId="0" borderId="0" xfId="2" applyNumberFormat="1" applyFont="1" applyAlignment="1">
      <alignment horizontal="right" vertical="center"/>
    </xf>
    <xf numFmtId="0" fontId="17" fillId="0" borderId="21" xfId="2" applyFont="1" applyBorder="1" applyAlignment="1">
      <alignment vertical="center"/>
    </xf>
    <xf numFmtId="0" fontId="14" fillId="0" borderId="14" xfId="2" applyFont="1" applyBorder="1" applyAlignment="1">
      <alignment vertical="center"/>
    </xf>
    <xf numFmtId="0" fontId="14" fillId="0" borderId="23" xfId="2" applyFont="1" applyBorder="1" applyAlignment="1">
      <alignment vertical="center"/>
    </xf>
    <xf numFmtId="172" fontId="15" fillId="0" borderId="0" xfId="2" applyNumberFormat="1" applyFont="1" applyAlignment="1">
      <alignment vertical="center"/>
    </xf>
    <xf numFmtId="0" fontId="14" fillId="0" borderId="27" xfId="2" applyFont="1" applyBorder="1" applyAlignment="1">
      <alignment vertical="center"/>
    </xf>
    <xf numFmtId="168" fontId="25" fillId="0" borderId="14" xfId="2" applyNumberFormat="1" applyFont="1" applyBorder="1" applyAlignment="1">
      <alignment horizontal="right" vertical="top" wrapText="1"/>
    </xf>
    <xf numFmtId="168" fontId="25" fillId="0" borderId="21" xfId="2" applyNumberFormat="1" applyFont="1" applyBorder="1" applyAlignment="1">
      <alignment horizontal="right" vertical="top"/>
    </xf>
    <xf numFmtId="169" fontId="14" fillId="0" borderId="0" xfId="2" applyNumberFormat="1" applyFont="1" applyAlignment="1">
      <alignment vertical="center"/>
    </xf>
    <xf numFmtId="0" fontId="25" fillId="0" borderId="0" xfId="2" applyFont="1" applyAlignment="1">
      <alignment horizontal="center" vertical="center" wrapText="1"/>
    </xf>
    <xf numFmtId="49" fontId="27" fillId="0" borderId="27" xfId="2" applyNumberFormat="1" applyFont="1" applyBorder="1" applyAlignment="1">
      <alignment horizontal="center" vertical="center" wrapText="1"/>
    </xf>
    <xf numFmtId="0" fontId="25" fillId="0" borderId="27" xfId="2" applyFont="1" applyBorder="1" applyAlignment="1">
      <alignment vertical="center" wrapText="1"/>
    </xf>
    <xf numFmtId="4" fontId="15" fillId="0" borderId="30" xfId="2" applyNumberFormat="1" applyFont="1" applyBorder="1" applyAlignment="1">
      <alignment vertical="center"/>
    </xf>
    <xf numFmtId="4" fontId="15" fillId="0" borderId="31" xfId="2" applyNumberFormat="1" applyFont="1" applyBorder="1" applyAlignment="1">
      <alignment vertical="center"/>
    </xf>
    <xf numFmtId="168" fontId="25" fillId="0" borderId="14" xfId="2" applyNumberFormat="1" applyFont="1" applyBorder="1" applyAlignment="1">
      <alignment horizontal="right" vertical="top"/>
    </xf>
    <xf numFmtId="49" fontId="27" fillId="0" borderId="15" xfId="2" applyNumberFormat="1" applyFont="1" applyBorder="1" applyAlignment="1">
      <alignment horizontal="center" vertical="center" wrapText="1"/>
    </xf>
    <xf numFmtId="49" fontId="25" fillId="0" borderId="15" xfId="2" applyNumberFormat="1" applyFont="1" applyBorder="1" applyAlignment="1">
      <alignment vertical="center" wrapText="1"/>
    </xf>
    <xf numFmtId="169" fontId="25" fillId="0" borderId="27" xfId="2" applyNumberFormat="1" applyFont="1" applyBorder="1" applyAlignment="1">
      <alignment horizontal="right" vertical="top" wrapText="1"/>
    </xf>
    <xf numFmtId="182" fontId="25" fillId="0" borderId="14" xfId="2" applyNumberFormat="1" applyFont="1" applyBorder="1" applyAlignment="1">
      <alignment horizontal="right" vertical="top"/>
    </xf>
    <xf numFmtId="170" fontId="25" fillId="0" borderId="14" xfId="2" applyNumberFormat="1" applyFont="1" applyBorder="1" applyAlignment="1">
      <alignment horizontal="right" vertical="top"/>
    </xf>
    <xf numFmtId="168" fontId="25" fillId="0" borderId="27" xfId="2" applyNumberFormat="1" applyFont="1" applyBorder="1" applyAlignment="1">
      <alignment horizontal="right" vertical="top" wrapText="1"/>
    </xf>
    <xf numFmtId="168" fontId="25" fillId="0" borderId="21" xfId="2" applyNumberFormat="1" applyFont="1" applyBorder="1" applyAlignment="1">
      <alignment horizontal="right" vertical="top" wrapText="1"/>
    </xf>
    <xf numFmtId="182" fontId="15" fillId="0" borderId="0" xfId="2" applyNumberFormat="1" applyFont="1" applyAlignment="1">
      <alignment vertical="center"/>
    </xf>
    <xf numFmtId="171" fontId="32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5">
    <cellStyle name="Hyperlink" xfId="1" builtinId="8"/>
    <cellStyle name="Hyperlink 2" xfId="3"/>
    <cellStyle name="Hyperlink 3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ina.ivanova_1980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130" zoomScaleNormal="100" zoomScaleSheetLayoutView="130" workbookViewId="0">
      <selection sqref="A1:F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0" t="s">
        <v>135</v>
      </c>
      <c r="B1" s="29"/>
      <c r="C1" s="29"/>
      <c r="D1" s="29"/>
      <c r="E1" s="29"/>
      <c r="F1" s="30"/>
    </row>
    <row r="2" spans="1:6" ht="15.75" x14ac:dyDescent="0.25">
      <c r="A2" s="37" t="s">
        <v>1</v>
      </c>
      <c r="B2" s="38"/>
      <c r="C2" s="38"/>
      <c r="D2" s="38"/>
      <c r="E2" s="38"/>
      <c r="F2" s="39"/>
    </row>
    <row r="3" spans="1:6" ht="15.75" x14ac:dyDescent="0.25">
      <c r="A3" s="3" t="s">
        <v>4</v>
      </c>
      <c r="B3" s="19" t="s">
        <v>28</v>
      </c>
      <c r="C3" s="4" t="s">
        <v>5</v>
      </c>
      <c r="D3" s="19" t="s">
        <v>30</v>
      </c>
      <c r="E3" s="4" t="s">
        <v>6</v>
      </c>
      <c r="F3" s="20" t="s">
        <v>29</v>
      </c>
    </row>
    <row r="4" spans="1:6" ht="15.75" x14ac:dyDescent="0.25">
      <c r="A4" s="41" t="s">
        <v>33</v>
      </c>
      <c r="B4" s="42"/>
      <c r="C4" s="42"/>
      <c r="D4" s="42"/>
      <c r="E4" s="42"/>
      <c r="F4" s="43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31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3" t="s">
        <v>10</v>
      </c>
      <c r="B8" s="9"/>
      <c r="C8" s="4" t="s">
        <v>14</v>
      </c>
      <c r="D8" s="9"/>
      <c r="E8" s="4" t="s">
        <v>13</v>
      </c>
      <c r="F8" s="7" t="s">
        <v>134</v>
      </c>
    </row>
    <row r="9" spans="1:6" ht="15.75" x14ac:dyDescent="0.25">
      <c r="A9" s="44" t="s">
        <v>11</v>
      </c>
      <c r="B9" s="45"/>
      <c r="C9" s="45"/>
      <c r="D9" s="45"/>
      <c r="E9" s="45"/>
      <c r="F9" s="46"/>
    </row>
    <row r="10" spans="1:6" ht="15.75" x14ac:dyDescent="0.25">
      <c r="A10" s="41" t="s">
        <v>33</v>
      </c>
      <c r="B10" s="42"/>
      <c r="C10" s="42"/>
      <c r="D10" s="42"/>
      <c r="E10" s="42"/>
      <c r="F10" s="43"/>
    </row>
    <row r="11" spans="1:6" ht="15.75" x14ac:dyDescent="0.25">
      <c r="A11" s="37" t="s">
        <v>12</v>
      </c>
      <c r="B11" s="38"/>
      <c r="C11" s="38"/>
      <c r="D11" s="38"/>
      <c r="E11" s="38"/>
      <c r="F11" s="39"/>
    </row>
    <row r="12" spans="1:6" ht="16.5" thickBot="1" x14ac:dyDescent="0.3">
      <c r="A12" s="5" t="s">
        <v>2</v>
      </c>
      <c r="B12" s="21" t="s">
        <v>34</v>
      </c>
      <c r="C12" s="6" t="s">
        <v>3</v>
      </c>
      <c r="D12" s="10" t="str">
        <f>"0896886470"</f>
        <v>0896886470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28"/>
      <c r="B14" s="29"/>
      <c r="C14" s="29"/>
      <c r="D14" s="29"/>
      <c r="E14" s="29"/>
      <c r="F14" s="30"/>
    </row>
    <row r="15" spans="1:6" ht="23.25" customHeight="1" x14ac:dyDescent="0.25">
      <c r="A15" s="31" t="s">
        <v>27</v>
      </c>
      <c r="B15" s="32"/>
      <c r="C15" s="32"/>
      <c r="D15" s="32"/>
      <c r="E15" s="32"/>
      <c r="F15" s="33"/>
    </row>
    <row r="16" spans="1:6" ht="15.75" x14ac:dyDescent="0.25">
      <c r="A16" s="25"/>
      <c r="B16" s="26"/>
      <c r="C16" s="26"/>
      <c r="D16" s="26"/>
      <c r="E16" s="26"/>
      <c r="F16" s="27"/>
    </row>
    <row r="17" spans="1:6" ht="42.75" customHeight="1" x14ac:dyDescent="0.25">
      <c r="A17" s="34" t="s">
        <v>26</v>
      </c>
      <c r="B17" s="35"/>
      <c r="C17" s="35"/>
      <c r="D17" s="35"/>
      <c r="E17" s="35"/>
      <c r="F17" s="36"/>
    </row>
    <row r="18" spans="1:6" ht="59.25" customHeight="1" x14ac:dyDescent="0.25">
      <c r="A18" s="25" t="s">
        <v>25</v>
      </c>
      <c r="B18" s="26"/>
      <c r="C18" s="26"/>
      <c r="D18" s="26"/>
      <c r="E18" s="26"/>
      <c r="F18" s="27"/>
    </row>
    <row r="19" spans="1:6" ht="42.75" customHeight="1" x14ac:dyDescent="0.25">
      <c r="A19" s="22" t="s">
        <v>16</v>
      </c>
      <c r="B19" s="23"/>
      <c r="C19" s="23"/>
      <c r="D19" s="23"/>
      <c r="E19" s="23"/>
      <c r="F19" s="2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"/>
  <sheetViews>
    <sheetView zoomScaleNormal="100" workbookViewId="0">
      <selection activeCell="A3" sqref="A3:F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32.140625" style="14" customWidth="1"/>
    <col min="8" max="8" width="32.28515625" style="14" customWidth="1"/>
    <col min="9" max="16384" width="9.140625" style="14"/>
  </cols>
  <sheetData>
    <row r="1" spans="1:10" s="13" customFormat="1" ht="50.25" customHeight="1" x14ac:dyDescent="0.25">
      <c r="A1" s="58" t="s">
        <v>17</v>
      </c>
      <c r="B1" s="58"/>
      <c r="C1" s="58"/>
      <c r="D1" s="58"/>
      <c r="E1" s="58"/>
      <c r="F1" s="58"/>
      <c r="G1" s="63"/>
      <c r="H1" s="63"/>
      <c r="I1" s="63"/>
      <c r="J1" s="63"/>
    </row>
    <row r="2" spans="1:10" ht="49.5" customHeight="1" x14ac:dyDescent="0.25">
      <c r="A2" s="59">
        <v>0</v>
      </c>
      <c r="B2" s="59"/>
      <c r="C2" s="59"/>
      <c r="D2" s="59"/>
      <c r="E2" s="59"/>
      <c r="F2" s="59"/>
      <c r="G2" s="62"/>
      <c r="H2" s="62"/>
      <c r="I2" s="62"/>
      <c r="J2" s="62"/>
    </row>
    <row r="3" spans="1:10" ht="49.5" customHeight="1" x14ac:dyDescent="0.25">
      <c r="A3" s="145" t="s">
        <v>135</v>
      </c>
      <c r="B3" s="145"/>
      <c r="C3" s="145"/>
      <c r="D3" s="145"/>
      <c r="E3" s="145"/>
      <c r="F3" s="145"/>
      <c r="G3" s="62"/>
      <c r="H3" s="62"/>
      <c r="I3" s="62"/>
      <c r="J3" s="62"/>
    </row>
    <row r="4" spans="1:10" ht="15.75" x14ac:dyDescent="0.25">
      <c r="A4" s="69" t="s">
        <v>4</v>
      </c>
      <c r="B4" s="70">
        <v>0</v>
      </c>
      <c r="C4" s="71"/>
      <c r="D4" s="71"/>
      <c r="E4" s="71"/>
      <c r="F4" s="71"/>
      <c r="G4" s="62"/>
      <c r="H4" s="62"/>
      <c r="I4" s="62"/>
      <c r="J4" s="62"/>
    </row>
    <row r="5" spans="1:10" ht="25.5" customHeight="1" x14ac:dyDescent="0.25">
      <c r="A5" s="72"/>
      <c r="B5" s="72"/>
      <c r="C5" s="72"/>
      <c r="D5" s="72"/>
      <c r="E5" s="72"/>
      <c r="F5" s="72"/>
      <c r="G5" s="62"/>
      <c r="H5" s="62"/>
      <c r="I5" s="62"/>
      <c r="J5" s="62"/>
    </row>
    <row r="6" spans="1:10" s="16" customFormat="1" ht="24.75" customHeight="1" x14ac:dyDescent="0.25">
      <c r="A6" s="54" t="s">
        <v>20</v>
      </c>
      <c r="B6" s="54" t="s">
        <v>15</v>
      </c>
      <c r="C6" s="54" t="s">
        <v>23</v>
      </c>
      <c r="D6" s="54" t="s">
        <v>18</v>
      </c>
      <c r="E6" s="54"/>
      <c r="F6" s="54"/>
      <c r="G6" s="60" t="s">
        <v>24</v>
      </c>
      <c r="H6" s="61"/>
      <c r="I6" s="64"/>
      <c r="J6" s="64"/>
    </row>
    <row r="7" spans="1:10" s="17" customFormat="1" ht="51.75" customHeight="1" x14ac:dyDescent="0.25">
      <c r="A7" s="54"/>
      <c r="B7" s="54"/>
      <c r="C7" s="54"/>
      <c r="D7" s="73" t="s">
        <v>21</v>
      </c>
      <c r="E7" s="73" t="s">
        <v>19</v>
      </c>
      <c r="F7" s="73" t="s">
        <v>22</v>
      </c>
      <c r="G7" s="74" t="s">
        <v>35</v>
      </c>
      <c r="H7" s="74" t="s">
        <v>36</v>
      </c>
      <c r="I7" s="65"/>
      <c r="J7" s="65"/>
    </row>
    <row r="8" spans="1:10" s="15" customFormat="1" ht="19.5" x14ac:dyDescent="0.25">
      <c r="A8" s="75"/>
      <c r="B8" s="76" t="s">
        <v>37</v>
      </c>
      <c r="C8" s="77">
        <v>1</v>
      </c>
      <c r="D8" s="78"/>
      <c r="E8" s="78"/>
      <c r="F8" s="79"/>
      <c r="G8" s="140">
        <v>48.89575</v>
      </c>
      <c r="H8" s="139">
        <v>25</v>
      </c>
      <c r="I8" s="66"/>
      <c r="J8" s="66"/>
    </row>
    <row r="9" spans="1:10" s="18" customFormat="1" ht="19.5" x14ac:dyDescent="0.25">
      <c r="A9" s="81"/>
      <c r="B9" s="76" t="s">
        <v>38</v>
      </c>
      <c r="C9" s="77">
        <v>1</v>
      </c>
      <c r="D9" s="78"/>
      <c r="E9" s="78"/>
      <c r="F9" s="79"/>
      <c r="G9" s="140">
        <v>29.33745</v>
      </c>
      <c r="H9" s="139">
        <v>15</v>
      </c>
      <c r="I9" s="67"/>
      <c r="J9" s="67"/>
    </row>
    <row r="10" spans="1:10" s="18" customFormat="1" ht="78" customHeight="1" x14ac:dyDescent="0.25">
      <c r="A10" s="67"/>
      <c r="B10" s="53" t="s">
        <v>39</v>
      </c>
      <c r="C10" s="47"/>
      <c r="D10" s="47"/>
      <c r="E10" s="47"/>
      <c r="F10" s="47"/>
      <c r="G10" s="47"/>
      <c r="H10" s="48"/>
      <c r="I10" s="66"/>
      <c r="J10" s="66"/>
    </row>
    <row r="11" spans="1:10" s="18" customFormat="1" ht="39" x14ac:dyDescent="0.25">
      <c r="A11" s="82"/>
      <c r="B11" s="83" t="s">
        <v>95</v>
      </c>
      <c r="C11" s="77">
        <v>1</v>
      </c>
      <c r="D11" s="78"/>
      <c r="E11" s="78"/>
      <c r="F11" s="79"/>
      <c r="G11" s="127" t="s">
        <v>129</v>
      </c>
      <c r="H11" s="84" t="s">
        <v>96</v>
      </c>
      <c r="I11" s="66"/>
      <c r="J11" s="67"/>
    </row>
    <row r="12" spans="1:10" s="18" customFormat="1" ht="19.5" x14ac:dyDescent="0.25">
      <c r="A12" s="85"/>
      <c r="B12" s="76" t="s">
        <v>97</v>
      </c>
      <c r="C12" s="77">
        <v>1</v>
      </c>
      <c r="D12" s="78"/>
      <c r="E12" s="78"/>
      <c r="F12" s="79"/>
      <c r="G12" s="140">
        <v>70.409880000000001</v>
      </c>
      <c r="H12" s="139">
        <v>36</v>
      </c>
      <c r="I12" s="66"/>
      <c r="J12" s="125"/>
    </row>
    <row r="13" spans="1:10" s="18" customFormat="1" ht="19.5" x14ac:dyDescent="0.25">
      <c r="A13" s="75"/>
      <c r="B13" s="76" t="s">
        <v>40</v>
      </c>
      <c r="C13" s="77">
        <v>1</v>
      </c>
      <c r="D13" s="78"/>
      <c r="E13" s="78"/>
      <c r="F13" s="79"/>
      <c r="G13" s="140">
        <v>68.454049999999995</v>
      </c>
      <c r="H13" s="139">
        <v>35</v>
      </c>
      <c r="I13" s="66"/>
      <c r="J13" s="125"/>
    </row>
    <row r="14" spans="1:10" s="15" customFormat="1" ht="39" x14ac:dyDescent="0.25">
      <c r="A14" s="75"/>
      <c r="B14" s="76" t="s">
        <v>41</v>
      </c>
      <c r="C14" s="77">
        <v>1</v>
      </c>
      <c r="D14" s="78"/>
      <c r="E14" s="78"/>
      <c r="F14" s="79"/>
      <c r="G14" s="140">
        <v>127.12895</v>
      </c>
      <c r="H14" s="139">
        <v>65</v>
      </c>
      <c r="I14" s="66"/>
      <c r="J14" s="125"/>
    </row>
    <row r="15" spans="1:10" s="18" customFormat="1" ht="39" x14ac:dyDescent="0.25">
      <c r="A15" s="75"/>
      <c r="B15" s="76" t="s">
        <v>42</v>
      </c>
      <c r="C15" s="117">
        <v>1</v>
      </c>
      <c r="D15" s="114"/>
      <c r="E15" s="114"/>
      <c r="F15" s="115"/>
      <c r="G15" s="141" t="s">
        <v>98</v>
      </c>
      <c r="H15" s="138" t="s">
        <v>99</v>
      </c>
      <c r="I15" s="66"/>
      <c r="J15" s="125"/>
    </row>
    <row r="16" spans="1:10" s="15" customFormat="1" ht="19.5" x14ac:dyDescent="0.25">
      <c r="A16" s="75"/>
      <c r="B16" s="137" t="s">
        <v>100</v>
      </c>
      <c r="C16" s="92">
        <v>1</v>
      </c>
      <c r="D16" s="93"/>
      <c r="E16" s="93"/>
      <c r="F16" s="93"/>
      <c r="G16" s="140">
        <v>254.25790000000001</v>
      </c>
      <c r="H16" s="139">
        <v>130</v>
      </c>
      <c r="I16" s="66"/>
      <c r="J16" s="125"/>
    </row>
    <row r="17" spans="1:10" s="15" customFormat="1" ht="21.75" x14ac:dyDescent="0.25">
      <c r="A17" s="75"/>
      <c r="B17" s="136" t="s">
        <v>43</v>
      </c>
      <c r="C17" s="130"/>
      <c r="D17" s="88"/>
      <c r="E17" s="88"/>
      <c r="F17" s="88"/>
      <c r="G17" s="140"/>
      <c r="H17" s="139"/>
      <c r="I17" s="66"/>
      <c r="J17" s="125"/>
    </row>
    <row r="18" spans="1:10" s="15" customFormat="1" ht="42" customHeight="1" x14ac:dyDescent="0.25">
      <c r="A18" s="75"/>
      <c r="B18" s="137" t="s">
        <v>133</v>
      </c>
      <c r="C18" s="92">
        <v>1</v>
      </c>
      <c r="D18" s="93"/>
      <c r="E18" s="93"/>
      <c r="F18" s="93"/>
      <c r="G18" s="140">
        <v>78.233199999999997</v>
      </c>
      <c r="H18" s="139">
        <v>40</v>
      </c>
      <c r="I18" s="66"/>
      <c r="J18" s="125"/>
    </row>
    <row r="19" spans="1:10" ht="27.75" customHeight="1" x14ac:dyDescent="0.25">
      <c r="A19" s="81"/>
      <c r="B19" s="76" t="s">
        <v>44</v>
      </c>
      <c r="C19" s="96">
        <v>1</v>
      </c>
      <c r="D19" s="111"/>
      <c r="E19" s="111"/>
      <c r="F19" s="112"/>
      <c r="G19" s="140">
        <v>146.68725000000001</v>
      </c>
      <c r="H19" s="139">
        <v>75</v>
      </c>
      <c r="I19" s="66"/>
      <c r="J19" s="125"/>
    </row>
    <row r="20" spans="1:10" ht="19.5" x14ac:dyDescent="0.25">
      <c r="A20" s="82"/>
      <c r="B20" s="83" t="s">
        <v>132</v>
      </c>
      <c r="C20" s="77">
        <v>1</v>
      </c>
      <c r="D20" s="78"/>
      <c r="E20" s="78"/>
      <c r="F20" s="79"/>
      <c r="G20" s="140">
        <v>185.80384999999998</v>
      </c>
      <c r="H20" s="139">
        <v>95</v>
      </c>
      <c r="I20" s="66"/>
      <c r="J20" s="125"/>
    </row>
    <row r="21" spans="1:10" ht="71.25" customHeight="1" x14ac:dyDescent="0.25">
      <c r="A21" s="67"/>
      <c r="B21" s="53" t="s">
        <v>45</v>
      </c>
      <c r="C21" s="55"/>
      <c r="D21" s="55"/>
      <c r="E21" s="55"/>
      <c r="F21" s="55"/>
      <c r="G21" s="55"/>
      <c r="H21" s="56"/>
      <c r="I21" s="66"/>
      <c r="J21" s="125"/>
    </row>
    <row r="22" spans="1:10" ht="21.75" x14ac:dyDescent="0.25">
      <c r="A22" s="67"/>
      <c r="B22" s="86" t="s">
        <v>46</v>
      </c>
      <c r="C22" s="87"/>
      <c r="D22" s="88"/>
      <c r="E22" s="88"/>
      <c r="F22" s="88"/>
      <c r="G22" s="89"/>
      <c r="H22" s="90"/>
      <c r="I22" s="66"/>
      <c r="J22" s="125"/>
    </row>
    <row r="23" spans="1:10" ht="39" x14ac:dyDescent="0.25">
      <c r="A23" s="82"/>
      <c r="B23" s="91" t="s">
        <v>47</v>
      </c>
      <c r="C23" s="92">
        <v>1</v>
      </c>
      <c r="D23" s="93"/>
      <c r="E23" s="93"/>
      <c r="F23" s="93"/>
      <c r="G23" s="127" t="s">
        <v>101</v>
      </c>
      <c r="H23" s="84" t="s">
        <v>102</v>
      </c>
      <c r="I23" s="66"/>
      <c r="J23" s="125"/>
    </row>
    <row r="24" spans="1:10" ht="39" x14ac:dyDescent="0.25">
      <c r="A24" s="94"/>
      <c r="B24" s="95" t="s">
        <v>48</v>
      </c>
      <c r="C24" s="96">
        <v>1</v>
      </c>
      <c r="D24" s="97"/>
      <c r="E24" s="97"/>
      <c r="F24" s="98"/>
      <c r="G24" s="142" t="s">
        <v>103</v>
      </c>
      <c r="H24" s="99" t="s">
        <v>104</v>
      </c>
      <c r="I24" s="66"/>
      <c r="J24" s="125"/>
    </row>
    <row r="25" spans="1:10" ht="78" x14ac:dyDescent="0.25">
      <c r="A25" s="100"/>
      <c r="B25" s="95" t="s">
        <v>49</v>
      </c>
      <c r="C25" s="77">
        <v>1</v>
      </c>
      <c r="D25" s="93"/>
      <c r="E25" s="93"/>
      <c r="F25" s="101"/>
      <c r="G25" s="127" t="s">
        <v>105</v>
      </c>
      <c r="H25" s="84" t="s">
        <v>106</v>
      </c>
      <c r="I25" s="66"/>
      <c r="J25" s="125"/>
    </row>
    <row r="26" spans="1:10" ht="19.5" x14ac:dyDescent="0.25">
      <c r="A26" s="100"/>
      <c r="B26" s="95" t="s">
        <v>50</v>
      </c>
      <c r="C26" s="77">
        <v>1</v>
      </c>
      <c r="D26" s="93"/>
      <c r="E26" s="93"/>
      <c r="F26" s="101"/>
      <c r="G26" s="140">
        <v>58.674900000000001</v>
      </c>
      <c r="H26" s="139">
        <v>30</v>
      </c>
      <c r="I26" s="66"/>
      <c r="J26" s="125"/>
    </row>
    <row r="27" spans="1:10" ht="19.5" x14ac:dyDescent="0.25">
      <c r="A27" s="100"/>
      <c r="B27" s="95" t="s">
        <v>51</v>
      </c>
      <c r="C27" s="77">
        <v>1</v>
      </c>
      <c r="D27" s="93"/>
      <c r="E27" s="93"/>
      <c r="F27" s="101"/>
      <c r="G27" s="140">
        <v>29.33745</v>
      </c>
      <c r="H27" s="139">
        <v>15</v>
      </c>
      <c r="I27" s="66"/>
      <c r="J27" s="125"/>
    </row>
    <row r="28" spans="1:10" ht="20.25" customHeight="1" x14ac:dyDescent="0.25">
      <c r="A28" s="102"/>
      <c r="B28" s="103" t="s">
        <v>52</v>
      </c>
      <c r="C28" s="77">
        <v>1</v>
      </c>
      <c r="D28" s="93"/>
      <c r="E28" s="93"/>
      <c r="F28" s="101"/>
      <c r="G28" s="140">
        <v>88.012349999999998</v>
      </c>
      <c r="H28" s="139">
        <v>45</v>
      </c>
      <c r="I28" s="66"/>
      <c r="J28" s="125"/>
    </row>
    <row r="29" spans="1:10" ht="36.75" customHeight="1" x14ac:dyDescent="0.25">
      <c r="A29" s="82"/>
      <c r="B29" s="104" t="s">
        <v>53</v>
      </c>
      <c r="C29" s="77">
        <v>1</v>
      </c>
      <c r="D29" s="93"/>
      <c r="E29" s="93"/>
      <c r="F29" s="101"/>
      <c r="G29" s="127" t="s">
        <v>107</v>
      </c>
      <c r="H29" s="84" t="s">
        <v>108</v>
      </c>
      <c r="I29" s="66"/>
      <c r="J29" s="125"/>
    </row>
    <row r="30" spans="1:10" ht="39" x14ac:dyDescent="0.25">
      <c r="A30" s="82"/>
      <c r="B30" s="104" t="s">
        <v>54</v>
      </c>
      <c r="C30" s="77">
        <v>1</v>
      </c>
      <c r="D30" s="93"/>
      <c r="E30" s="93"/>
      <c r="F30" s="101"/>
      <c r="G30" s="127" t="s">
        <v>109</v>
      </c>
      <c r="H30" s="84" t="s">
        <v>110</v>
      </c>
      <c r="I30" s="66"/>
      <c r="J30" s="125"/>
    </row>
    <row r="31" spans="1:10" ht="36.75" customHeight="1" x14ac:dyDescent="0.25">
      <c r="A31" s="67"/>
      <c r="B31" s="57" t="s">
        <v>55</v>
      </c>
      <c r="C31" s="49"/>
      <c r="D31" s="49"/>
      <c r="E31" s="49"/>
      <c r="F31" s="49"/>
      <c r="G31" s="49"/>
      <c r="H31" s="49"/>
      <c r="I31" s="66"/>
      <c r="J31" s="125"/>
    </row>
    <row r="32" spans="1:10" ht="21.75" x14ac:dyDescent="0.25">
      <c r="A32" s="67"/>
      <c r="B32" s="105" t="s">
        <v>56</v>
      </c>
      <c r="C32" s="106"/>
      <c r="D32" s="107"/>
      <c r="E32" s="107"/>
      <c r="F32" s="107"/>
      <c r="G32" s="108"/>
      <c r="H32" s="109"/>
      <c r="I32" s="66"/>
      <c r="J32" s="125"/>
    </row>
    <row r="33" spans="1:10" ht="19.5" x14ac:dyDescent="0.25">
      <c r="A33" s="82"/>
      <c r="B33" s="104" t="s">
        <v>57</v>
      </c>
      <c r="C33" s="96">
        <v>1</v>
      </c>
      <c r="D33" s="97"/>
      <c r="E33" s="97"/>
      <c r="F33" s="98"/>
      <c r="G33" s="140">
        <v>88.012349999999998</v>
      </c>
      <c r="H33" s="139">
        <v>45</v>
      </c>
      <c r="I33" s="68"/>
      <c r="J33" s="125"/>
    </row>
    <row r="34" spans="1:10" ht="19.5" x14ac:dyDescent="0.25">
      <c r="A34" s="94"/>
      <c r="B34" s="132" t="s">
        <v>58</v>
      </c>
      <c r="C34" s="117">
        <v>1</v>
      </c>
      <c r="D34" s="118"/>
      <c r="E34" s="118"/>
      <c r="F34" s="119"/>
      <c r="G34" s="140">
        <v>371.60769999999997</v>
      </c>
      <c r="H34" s="139">
        <v>190</v>
      </c>
      <c r="I34" s="68"/>
      <c r="J34" s="125"/>
    </row>
    <row r="35" spans="1:10" ht="19.5" x14ac:dyDescent="0.25">
      <c r="A35" s="94"/>
      <c r="B35" s="103" t="s">
        <v>111</v>
      </c>
      <c r="C35" s="92">
        <v>1</v>
      </c>
      <c r="D35" s="93"/>
      <c r="E35" s="93"/>
      <c r="F35" s="93"/>
      <c r="G35" s="140">
        <v>215.1413</v>
      </c>
      <c r="H35" s="139">
        <v>110</v>
      </c>
      <c r="I35" s="68"/>
      <c r="J35" s="125"/>
    </row>
    <row r="36" spans="1:10" ht="19.5" x14ac:dyDescent="0.25">
      <c r="A36" s="100"/>
      <c r="B36" s="103" t="s">
        <v>59</v>
      </c>
      <c r="C36" s="92">
        <v>1</v>
      </c>
      <c r="D36" s="93"/>
      <c r="E36" s="93"/>
      <c r="F36" s="93"/>
      <c r="G36" s="140">
        <v>704.09879999999998</v>
      </c>
      <c r="H36" s="139">
        <v>360</v>
      </c>
      <c r="I36" s="68"/>
      <c r="J36" s="125"/>
    </row>
    <row r="37" spans="1:10" ht="19.5" x14ac:dyDescent="0.25">
      <c r="A37" s="100"/>
      <c r="B37" s="103" t="s">
        <v>60</v>
      </c>
      <c r="C37" s="92">
        <v>1</v>
      </c>
      <c r="D37" s="93"/>
      <c r="E37" s="93"/>
      <c r="F37" s="93"/>
      <c r="G37" s="140">
        <v>29.33745</v>
      </c>
      <c r="H37" s="139">
        <v>15</v>
      </c>
      <c r="I37" s="68"/>
      <c r="J37" s="125"/>
    </row>
    <row r="38" spans="1:10" ht="19.5" x14ac:dyDescent="0.25">
      <c r="A38" s="81"/>
      <c r="B38" s="110" t="s">
        <v>61</v>
      </c>
      <c r="C38" s="96">
        <v>1</v>
      </c>
      <c r="D38" s="133"/>
      <c r="E38" s="133"/>
      <c r="F38" s="134"/>
      <c r="G38" s="140">
        <v>39.116599999999998</v>
      </c>
      <c r="H38" s="139">
        <v>20</v>
      </c>
      <c r="I38" s="68"/>
      <c r="J38" s="125"/>
    </row>
    <row r="39" spans="1:10" ht="19.5" x14ac:dyDescent="0.25">
      <c r="A39" s="82"/>
      <c r="B39" s="113" t="s">
        <v>62</v>
      </c>
      <c r="C39" s="77">
        <v>1</v>
      </c>
      <c r="D39" s="93"/>
      <c r="E39" s="93"/>
      <c r="F39" s="101"/>
      <c r="G39" s="140">
        <v>48.89575</v>
      </c>
      <c r="H39" s="139">
        <v>25</v>
      </c>
      <c r="I39" s="68"/>
      <c r="J39" s="125"/>
    </row>
    <row r="40" spans="1:10" ht="19.5" x14ac:dyDescent="0.25">
      <c r="A40" s="82"/>
      <c r="B40" s="113" t="s">
        <v>63</v>
      </c>
      <c r="C40" s="77">
        <v>1</v>
      </c>
      <c r="D40" s="93"/>
      <c r="E40" s="93"/>
      <c r="F40" s="101"/>
      <c r="G40" s="140">
        <v>39.116599999999998</v>
      </c>
      <c r="H40" s="139">
        <v>20</v>
      </c>
      <c r="I40" s="68"/>
      <c r="J40" s="125"/>
    </row>
    <row r="41" spans="1:10" ht="19.5" x14ac:dyDescent="0.25">
      <c r="A41" s="82"/>
      <c r="B41" s="113" t="s">
        <v>64</v>
      </c>
      <c r="C41" s="77">
        <v>1</v>
      </c>
      <c r="D41" s="93"/>
      <c r="E41" s="93"/>
      <c r="F41" s="101"/>
      <c r="G41" s="140">
        <v>68.454049999999995</v>
      </c>
      <c r="H41" s="139">
        <v>35</v>
      </c>
      <c r="I41" s="68"/>
      <c r="J41" s="125"/>
    </row>
    <row r="42" spans="1:10" ht="19.5" x14ac:dyDescent="0.25">
      <c r="A42" s="116"/>
      <c r="B42" s="113" t="s">
        <v>65</v>
      </c>
      <c r="C42" s="117">
        <v>1</v>
      </c>
      <c r="D42" s="118"/>
      <c r="E42" s="118"/>
      <c r="F42" s="119"/>
      <c r="G42" s="140">
        <v>39.116599999999998</v>
      </c>
      <c r="H42" s="139">
        <v>20</v>
      </c>
      <c r="I42" s="68"/>
      <c r="J42" s="125"/>
    </row>
    <row r="43" spans="1:10" ht="19.5" x14ac:dyDescent="0.25">
      <c r="A43" s="82"/>
      <c r="B43" s="120" t="s">
        <v>66</v>
      </c>
      <c r="C43" s="92">
        <v>1</v>
      </c>
      <c r="D43" s="93"/>
      <c r="E43" s="93"/>
      <c r="F43" s="93"/>
      <c r="G43" s="128" t="s">
        <v>112</v>
      </c>
      <c r="H43" s="80" t="s">
        <v>113</v>
      </c>
      <c r="I43" s="68"/>
      <c r="J43" s="125"/>
    </row>
    <row r="44" spans="1:10" ht="21.75" x14ac:dyDescent="0.25">
      <c r="A44" s="67"/>
      <c r="B44" s="131" t="s">
        <v>67</v>
      </c>
      <c r="C44" s="87"/>
      <c r="D44" s="88"/>
      <c r="E44" s="88"/>
      <c r="F44" s="88"/>
      <c r="G44" s="121"/>
      <c r="H44" s="90"/>
      <c r="I44" s="68"/>
      <c r="J44" s="125"/>
    </row>
    <row r="45" spans="1:10" ht="19.5" x14ac:dyDescent="0.25">
      <c r="A45" s="82"/>
      <c r="B45" s="103" t="s">
        <v>68</v>
      </c>
      <c r="C45" s="92">
        <v>1</v>
      </c>
      <c r="D45" s="93"/>
      <c r="E45" s="93"/>
      <c r="F45" s="93"/>
      <c r="G45" s="140">
        <v>508.51580000000001</v>
      </c>
      <c r="H45" s="139">
        <v>260</v>
      </c>
      <c r="I45" s="129"/>
      <c r="J45" s="125"/>
    </row>
    <row r="46" spans="1:10" ht="19.5" customHeight="1" x14ac:dyDescent="0.25">
      <c r="A46" s="122"/>
      <c r="B46" s="103" t="s">
        <v>114</v>
      </c>
      <c r="C46" s="92">
        <v>1</v>
      </c>
      <c r="D46" s="93"/>
      <c r="E46" s="93"/>
      <c r="F46" s="93"/>
      <c r="G46" s="140">
        <v>195.583</v>
      </c>
      <c r="H46" s="139">
        <v>100</v>
      </c>
      <c r="I46" s="129"/>
      <c r="J46" s="125"/>
    </row>
    <row r="47" spans="1:10" ht="54" customHeight="1" x14ac:dyDescent="0.25">
      <c r="A47" s="122"/>
      <c r="B47" s="110" t="s">
        <v>69</v>
      </c>
      <c r="C47" s="96">
        <v>1</v>
      </c>
      <c r="D47" s="97"/>
      <c r="E47" s="97"/>
      <c r="F47" s="98"/>
      <c r="G47" s="140">
        <v>352.04939999999999</v>
      </c>
      <c r="H47" s="139">
        <v>180</v>
      </c>
      <c r="I47" s="68"/>
      <c r="J47" s="125"/>
    </row>
    <row r="48" spans="1:10" ht="19.5" x14ac:dyDescent="0.25">
      <c r="A48" s="82"/>
      <c r="B48" s="113" t="s">
        <v>70</v>
      </c>
      <c r="C48" s="77">
        <v>1</v>
      </c>
      <c r="D48" s="93"/>
      <c r="E48" s="93"/>
      <c r="F48" s="101"/>
      <c r="G48" s="140">
        <v>977.91499999999996</v>
      </c>
      <c r="H48" s="139">
        <v>500</v>
      </c>
      <c r="I48" s="68"/>
      <c r="J48" s="125"/>
    </row>
    <row r="49" spans="1:10" ht="19.5" x14ac:dyDescent="0.25">
      <c r="A49" s="82"/>
      <c r="B49" s="113" t="s">
        <v>71</v>
      </c>
      <c r="C49" s="77">
        <v>1</v>
      </c>
      <c r="D49" s="93"/>
      <c r="E49" s="93"/>
      <c r="F49" s="101"/>
      <c r="G49" s="135" t="s">
        <v>115</v>
      </c>
      <c r="H49" s="80" t="s">
        <v>116</v>
      </c>
      <c r="I49" s="68"/>
      <c r="J49" s="62"/>
    </row>
    <row r="50" spans="1:10" ht="39" x14ac:dyDescent="0.25">
      <c r="A50" s="82"/>
      <c r="B50" s="113" t="s">
        <v>72</v>
      </c>
      <c r="C50" s="77">
        <v>1</v>
      </c>
      <c r="D50" s="93"/>
      <c r="E50" s="93"/>
      <c r="F50" s="101"/>
      <c r="G50" s="127" t="s">
        <v>117</v>
      </c>
      <c r="H50" s="80" t="s">
        <v>118</v>
      </c>
      <c r="I50" s="68"/>
      <c r="J50" s="125"/>
    </row>
    <row r="51" spans="1:10" ht="36.75" customHeight="1" x14ac:dyDescent="0.25">
      <c r="A51" s="62"/>
      <c r="B51" s="53" t="s">
        <v>73</v>
      </c>
      <c r="C51" s="47"/>
      <c r="D51" s="47"/>
      <c r="E51" s="47"/>
      <c r="F51" s="47"/>
      <c r="G51" s="47"/>
      <c r="H51" s="48"/>
      <c r="I51" s="68"/>
      <c r="J51" s="125"/>
    </row>
    <row r="52" spans="1:10" ht="48.75" customHeight="1" x14ac:dyDescent="0.25">
      <c r="A52" s="82"/>
      <c r="B52" s="113" t="s">
        <v>74</v>
      </c>
      <c r="C52" s="77">
        <v>1</v>
      </c>
      <c r="D52" s="93"/>
      <c r="E52" s="93"/>
      <c r="F52" s="101"/>
      <c r="G52" s="140">
        <v>39.116599999999998</v>
      </c>
      <c r="H52" s="139">
        <v>20</v>
      </c>
      <c r="I52" s="68"/>
      <c r="J52" s="125"/>
    </row>
    <row r="53" spans="1:10" ht="54" customHeight="1" x14ac:dyDescent="0.25">
      <c r="A53" s="122"/>
      <c r="B53" s="113" t="s">
        <v>75</v>
      </c>
      <c r="C53" s="77">
        <v>1</v>
      </c>
      <c r="D53" s="93"/>
      <c r="E53" s="93"/>
      <c r="F53" s="101"/>
      <c r="G53" s="127" t="s">
        <v>119</v>
      </c>
      <c r="H53" s="84" t="s">
        <v>120</v>
      </c>
      <c r="I53" s="68"/>
      <c r="J53" s="125"/>
    </row>
    <row r="54" spans="1:10" ht="39" x14ac:dyDescent="0.25">
      <c r="A54" s="82"/>
      <c r="B54" s="113" t="s">
        <v>76</v>
      </c>
      <c r="C54" s="77">
        <v>1</v>
      </c>
      <c r="D54" s="93"/>
      <c r="E54" s="93"/>
      <c r="F54" s="101"/>
      <c r="G54" s="127" t="s">
        <v>121</v>
      </c>
      <c r="H54" s="84" t="s">
        <v>122</v>
      </c>
      <c r="I54" s="68"/>
      <c r="J54" s="125"/>
    </row>
    <row r="55" spans="1:10" ht="39" x14ac:dyDescent="0.25">
      <c r="A55" s="82"/>
      <c r="B55" s="113" t="s">
        <v>77</v>
      </c>
      <c r="C55" s="77">
        <v>1</v>
      </c>
      <c r="D55" s="93"/>
      <c r="E55" s="93"/>
      <c r="F55" s="101"/>
      <c r="G55" s="127" t="s">
        <v>123</v>
      </c>
      <c r="H55" s="84" t="s">
        <v>124</v>
      </c>
      <c r="I55" s="68"/>
      <c r="J55" s="125"/>
    </row>
    <row r="56" spans="1:10" ht="78" customHeight="1" x14ac:dyDescent="0.25">
      <c r="A56" s="123"/>
      <c r="B56" s="113" t="s">
        <v>78</v>
      </c>
      <c r="C56" s="77">
        <v>1</v>
      </c>
      <c r="D56" s="123"/>
      <c r="E56" s="123"/>
      <c r="F56" s="124"/>
      <c r="G56" s="140">
        <v>68.454049999999995</v>
      </c>
      <c r="H56" s="139">
        <v>35</v>
      </c>
      <c r="I56" s="62"/>
      <c r="J56" s="125"/>
    </row>
    <row r="57" spans="1:10" ht="33.75" customHeight="1" x14ac:dyDescent="0.25">
      <c r="A57" s="62"/>
      <c r="B57" s="53" t="s">
        <v>79</v>
      </c>
      <c r="C57" s="47"/>
      <c r="D57" s="47"/>
      <c r="E57" s="47"/>
      <c r="F57" s="47"/>
      <c r="G57" s="47"/>
      <c r="H57" s="48"/>
      <c r="I57" s="62"/>
      <c r="J57" s="125"/>
    </row>
    <row r="58" spans="1:10" ht="36.75" customHeight="1" x14ac:dyDescent="0.25">
      <c r="A58" s="123"/>
      <c r="B58" s="113" t="s">
        <v>80</v>
      </c>
      <c r="C58" s="77">
        <v>1</v>
      </c>
      <c r="D58" s="123"/>
      <c r="E58" s="123"/>
      <c r="F58" s="124"/>
      <c r="G58" s="140">
        <v>166.25</v>
      </c>
      <c r="H58" s="139">
        <v>85</v>
      </c>
      <c r="I58" s="62"/>
      <c r="J58" s="125"/>
    </row>
    <row r="59" spans="1:10" ht="34.5" customHeight="1" x14ac:dyDescent="0.25">
      <c r="A59" s="123"/>
      <c r="B59" s="113" t="s">
        <v>81</v>
      </c>
      <c r="C59" s="77">
        <v>1</v>
      </c>
      <c r="D59" s="123"/>
      <c r="E59" s="123"/>
      <c r="F59" s="124"/>
      <c r="G59" s="140">
        <v>58.674900000000001</v>
      </c>
      <c r="H59" s="139">
        <v>30</v>
      </c>
      <c r="I59" s="62"/>
      <c r="J59" s="125"/>
    </row>
    <row r="60" spans="1:10" ht="19.5" x14ac:dyDescent="0.25">
      <c r="A60" s="123"/>
      <c r="B60" s="113" t="s">
        <v>82</v>
      </c>
      <c r="C60" s="77">
        <v>1</v>
      </c>
      <c r="D60" s="123"/>
      <c r="E60" s="123"/>
      <c r="F60" s="124"/>
      <c r="G60" s="140">
        <v>68.454049999999995</v>
      </c>
      <c r="H60" s="139">
        <v>35</v>
      </c>
      <c r="I60" s="62"/>
      <c r="J60" s="125"/>
    </row>
    <row r="61" spans="1:10" ht="19.5" x14ac:dyDescent="0.25">
      <c r="A61" s="123"/>
      <c r="B61" s="113" t="s">
        <v>83</v>
      </c>
      <c r="C61" s="77">
        <v>1</v>
      </c>
      <c r="D61" s="123"/>
      <c r="E61" s="123"/>
      <c r="F61" s="124"/>
      <c r="G61" s="140">
        <v>449.84089999999998</v>
      </c>
      <c r="H61" s="139">
        <v>230</v>
      </c>
      <c r="I61" s="62"/>
      <c r="J61" s="125"/>
    </row>
    <row r="62" spans="1:10" ht="39" x14ac:dyDescent="0.25">
      <c r="A62" s="123"/>
      <c r="B62" s="113" t="s">
        <v>84</v>
      </c>
      <c r="C62" s="77">
        <v>1</v>
      </c>
      <c r="D62" s="123"/>
      <c r="E62" s="123"/>
      <c r="F62" s="124"/>
      <c r="G62" s="127" t="s">
        <v>125</v>
      </c>
      <c r="H62" s="84" t="s">
        <v>126</v>
      </c>
      <c r="I62" s="62"/>
      <c r="J62" s="125"/>
    </row>
    <row r="63" spans="1:10" ht="35.25" customHeight="1" x14ac:dyDescent="0.25">
      <c r="A63" s="62"/>
      <c r="B63" s="53" t="s">
        <v>85</v>
      </c>
      <c r="C63" s="47"/>
      <c r="D63" s="47"/>
      <c r="E63" s="47"/>
      <c r="F63" s="47"/>
      <c r="G63" s="47"/>
      <c r="H63" s="48"/>
      <c r="I63" s="62"/>
      <c r="J63" s="125"/>
    </row>
    <row r="64" spans="1:10" ht="19.5" x14ac:dyDescent="0.25">
      <c r="A64" s="123"/>
      <c r="B64" s="103" t="s">
        <v>86</v>
      </c>
      <c r="C64" s="92">
        <v>1</v>
      </c>
      <c r="D64" s="123"/>
      <c r="E64" s="123"/>
      <c r="F64" s="123"/>
      <c r="G64" s="140">
        <v>48.89575</v>
      </c>
      <c r="H64" s="139">
        <v>25</v>
      </c>
      <c r="I64" s="62"/>
      <c r="J64" s="125"/>
    </row>
    <row r="65" spans="1:10" ht="19.5" x14ac:dyDescent="0.25">
      <c r="A65" s="123"/>
      <c r="B65" s="103" t="s">
        <v>87</v>
      </c>
      <c r="C65" s="92">
        <v>1</v>
      </c>
      <c r="D65" s="123"/>
      <c r="E65" s="123"/>
      <c r="F65" s="123"/>
      <c r="G65" s="140">
        <v>68.454049999999995</v>
      </c>
      <c r="H65" s="139">
        <v>35</v>
      </c>
      <c r="I65" s="62"/>
      <c r="J65" s="143"/>
    </row>
    <row r="66" spans="1:10" ht="39" x14ac:dyDescent="0.25">
      <c r="A66" s="123"/>
      <c r="B66" s="103" t="s">
        <v>88</v>
      </c>
      <c r="C66" s="92">
        <v>1</v>
      </c>
      <c r="D66" s="123"/>
      <c r="E66" s="123"/>
      <c r="F66" s="123"/>
      <c r="G66" s="127" t="s">
        <v>131</v>
      </c>
      <c r="H66" s="84" t="s">
        <v>130</v>
      </c>
      <c r="I66" s="62"/>
      <c r="J66" s="125"/>
    </row>
    <row r="67" spans="1:10" ht="39" x14ac:dyDescent="0.25">
      <c r="A67" s="123"/>
      <c r="B67" s="103" t="s">
        <v>89</v>
      </c>
      <c r="C67" s="92">
        <v>1</v>
      </c>
      <c r="D67" s="123"/>
      <c r="E67" s="123"/>
      <c r="F67" s="123"/>
      <c r="G67" s="127" t="s">
        <v>127</v>
      </c>
      <c r="H67" s="84" t="s">
        <v>128</v>
      </c>
      <c r="I67" s="62"/>
      <c r="J67" s="144"/>
    </row>
    <row r="68" spans="1:10" ht="19.5" x14ac:dyDescent="0.25">
      <c r="A68" s="123"/>
      <c r="B68" s="103" t="s">
        <v>90</v>
      </c>
      <c r="C68" s="92">
        <v>1</v>
      </c>
      <c r="D68" s="123"/>
      <c r="E68" s="123"/>
      <c r="F68" s="123"/>
      <c r="G68" s="140">
        <v>58.674900000000001</v>
      </c>
      <c r="H68" s="139">
        <v>30</v>
      </c>
      <c r="I68" s="62"/>
      <c r="J68" s="125"/>
    </row>
    <row r="69" spans="1:10" ht="18.75" customHeight="1" x14ac:dyDescent="0.25">
      <c r="A69" s="123"/>
      <c r="B69" s="103" t="s">
        <v>91</v>
      </c>
      <c r="C69" s="92">
        <v>1</v>
      </c>
      <c r="D69" s="123"/>
      <c r="E69" s="123"/>
      <c r="F69" s="123"/>
      <c r="G69" s="140">
        <v>88.012349999999998</v>
      </c>
      <c r="H69" s="139">
        <v>45</v>
      </c>
      <c r="I69" s="62"/>
      <c r="J69" s="125"/>
    </row>
    <row r="70" spans="1:10" ht="20.25" customHeight="1" x14ac:dyDescent="0.25">
      <c r="A70" s="126"/>
      <c r="B70" s="103" t="s">
        <v>92</v>
      </c>
      <c r="C70" s="92">
        <v>1</v>
      </c>
      <c r="D70" s="123"/>
      <c r="E70" s="123"/>
      <c r="F70" s="123"/>
      <c r="G70" s="140">
        <v>29.33745</v>
      </c>
      <c r="H70" s="139">
        <v>15</v>
      </c>
      <c r="I70" s="62"/>
      <c r="J70" s="125"/>
    </row>
    <row r="71" spans="1:10" ht="21.75" customHeight="1" x14ac:dyDescent="0.25">
      <c r="A71" s="123"/>
      <c r="B71" s="103" t="s">
        <v>93</v>
      </c>
      <c r="C71" s="92">
        <v>1</v>
      </c>
      <c r="D71" s="123"/>
      <c r="E71" s="123"/>
      <c r="F71" s="123"/>
      <c r="G71" s="140">
        <v>68.454049999999995</v>
      </c>
      <c r="H71" s="139">
        <v>35</v>
      </c>
      <c r="I71" s="62"/>
      <c r="J71" s="125"/>
    </row>
    <row r="72" spans="1:10" ht="15" customHeight="1" x14ac:dyDescent="0.25">
      <c r="A72" s="50" t="s">
        <v>94</v>
      </c>
      <c r="B72" s="51"/>
      <c r="C72" s="51"/>
      <c r="D72" s="51"/>
      <c r="E72" s="51"/>
      <c r="F72" s="51"/>
      <c r="G72" s="51"/>
      <c r="H72" s="52"/>
      <c r="I72" s="62"/>
      <c r="J72" s="66"/>
    </row>
    <row r="73" spans="1:10" ht="15" customHeight="1" x14ac:dyDescent="0.25">
      <c r="A73" s="51"/>
      <c r="B73" s="51"/>
      <c r="C73" s="51"/>
      <c r="D73" s="51"/>
      <c r="E73" s="51"/>
      <c r="F73" s="51"/>
      <c r="G73" s="51"/>
      <c r="H73" s="52"/>
      <c r="I73" s="62"/>
      <c r="J73" s="66"/>
    </row>
    <row r="74" spans="1:10" x14ac:dyDescent="0.25">
      <c r="A74" s="51"/>
      <c r="B74" s="51"/>
      <c r="C74" s="51"/>
      <c r="D74" s="51"/>
      <c r="E74" s="51"/>
      <c r="F74" s="51"/>
      <c r="G74" s="51"/>
      <c r="H74" s="52"/>
      <c r="I74" s="62"/>
      <c r="J74" s="66"/>
    </row>
    <row r="75" spans="1:10" x14ac:dyDescent="0.25">
      <c r="A75" s="51"/>
      <c r="B75" s="51"/>
      <c r="C75" s="51"/>
      <c r="D75" s="51"/>
      <c r="E75" s="51"/>
      <c r="F75" s="51"/>
      <c r="G75" s="51"/>
      <c r="H75" s="52"/>
      <c r="I75" s="62"/>
      <c r="J75" s="66"/>
    </row>
    <row r="76" spans="1:10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6"/>
    </row>
    <row r="77" spans="1:10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6"/>
    </row>
    <row r="78" spans="1:10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6"/>
    </row>
    <row r="79" spans="1:10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6"/>
    </row>
    <row r="80" spans="1:10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6"/>
    </row>
    <row r="81" spans="10:10" x14ac:dyDescent="0.25">
      <c r="J81" s="66"/>
    </row>
    <row r="82" spans="10:10" x14ac:dyDescent="0.25">
      <c r="J82" s="66"/>
    </row>
    <row r="83" spans="10:10" x14ac:dyDescent="0.25">
      <c r="J83" s="66"/>
    </row>
    <row r="84" spans="10:10" x14ac:dyDescent="0.25">
      <c r="J84" s="66"/>
    </row>
    <row r="85" spans="10:10" x14ac:dyDescent="0.25">
      <c r="J85" s="66"/>
    </row>
    <row r="86" spans="10:10" x14ac:dyDescent="0.25">
      <c r="J86" s="66"/>
    </row>
    <row r="87" spans="10:10" x14ac:dyDescent="0.25">
      <c r="J87" s="66"/>
    </row>
    <row r="88" spans="10:10" x14ac:dyDescent="0.25">
      <c r="J88" s="66"/>
    </row>
    <row r="89" spans="10:10" x14ac:dyDescent="0.25">
      <c r="J89" s="66"/>
    </row>
    <row r="90" spans="10:10" x14ac:dyDescent="0.25">
      <c r="J90" s="66"/>
    </row>
    <row r="91" spans="10:10" x14ac:dyDescent="0.25">
      <c r="J91" s="66"/>
    </row>
    <row r="92" spans="10:10" x14ac:dyDescent="0.25">
      <c r="J92" s="66"/>
    </row>
    <row r="93" spans="10:10" x14ac:dyDescent="0.25">
      <c r="J93" s="66"/>
    </row>
    <row r="94" spans="10:10" x14ac:dyDescent="0.25">
      <c r="J94" s="66"/>
    </row>
    <row r="95" spans="10:10" x14ac:dyDescent="0.25">
      <c r="J95" s="66"/>
    </row>
    <row r="96" spans="10:10" x14ac:dyDescent="0.25">
      <c r="J96" s="66"/>
    </row>
    <row r="97" spans="10:10" x14ac:dyDescent="0.25">
      <c r="J97" s="66"/>
    </row>
    <row r="98" spans="10:10" x14ac:dyDescent="0.25">
      <c r="J98" s="66"/>
    </row>
    <row r="99" spans="10:10" x14ac:dyDescent="0.25">
      <c r="J99" s="66"/>
    </row>
    <row r="100" spans="10:10" x14ac:dyDescent="0.25">
      <c r="J100" s="66"/>
    </row>
    <row r="101" spans="10:10" x14ac:dyDescent="0.25">
      <c r="J101" s="66"/>
    </row>
    <row r="102" spans="10:10" x14ac:dyDescent="0.25">
      <c r="J102" s="66"/>
    </row>
    <row r="103" spans="10:10" x14ac:dyDescent="0.25">
      <c r="J103" s="66"/>
    </row>
    <row r="104" spans="10:10" x14ac:dyDescent="0.25">
      <c r="J104" s="66"/>
    </row>
    <row r="105" spans="10:10" x14ac:dyDescent="0.25">
      <c r="J105" s="66"/>
    </row>
    <row r="106" spans="10:10" x14ac:dyDescent="0.25">
      <c r="J106" s="66"/>
    </row>
    <row r="107" spans="10:10" x14ac:dyDescent="0.25">
      <c r="J107" s="66"/>
    </row>
    <row r="108" spans="10:10" x14ac:dyDescent="0.25">
      <c r="J108" s="66"/>
    </row>
    <row r="109" spans="10:10" x14ac:dyDescent="0.25">
      <c r="J109" s="66"/>
    </row>
    <row r="110" spans="10:10" x14ac:dyDescent="0.25">
      <c r="J110" s="66"/>
    </row>
    <row r="111" spans="10:10" x14ac:dyDescent="0.25">
      <c r="J111" s="66"/>
    </row>
    <row r="112" spans="10:10" x14ac:dyDescent="0.25">
      <c r="J112" s="66"/>
    </row>
    <row r="113" spans="10:10" x14ac:dyDescent="0.25">
      <c r="J113" s="66"/>
    </row>
    <row r="114" spans="10:10" x14ac:dyDescent="0.25">
      <c r="J114" s="66"/>
    </row>
    <row r="115" spans="10:10" x14ac:dyDescent="0.25">
      <c r="J115" s="66"/>
    </row>
    <row r="116" spans="10:10" x14ac:dyDescent="0.25">
      <c r="J116" s="66"/>
    </row>
    <row r="117" spans="10:10" x14ac:dyDescent="0.25">
      <c r="J117" s="66"/>
    </row>
    <row r="118" spans="10:10" x14ac:dyDescent="0.25">
      <c r="J118" s="66"/>
    </row>
    <row r="119" spans="10:10" x14ac:dyDescent="0.25">
      <c r="J119" s="66"/>
    </row>
    <row r="120" spans="10:10" x14ac:dyDescent="0.25">
      <c r="J120" s="66"/>
    </row>
    <row r="121" spans="10:10" x14ac:dyDescent="0.25">
      <c r="J121" s="66"/>
    </row>
    <row r="122" spans="10:10" x14ac:dyDescent="0.25">
      <c r="J122" s="66"/>
    </row>
    <row r="123" spans="10:10" x14ac:dyDescent="0.25">
      <c r="J123" s="66"/>
    </row>
    <row r="124" spans="10:10" x14ac:dyDescent="0.25">
      <c r="J124" s="66"/>
    </row>
    <row r="125" spans="10:10" x14ac:dyDescent="0.25">
      <c r="J125" s="66"/>
    </row>
    <row r="126" spans="10:10" x14ac:dyDescent="0.25">
      <c r="J126" s="66"/>
    </row>
    <row r="127" spans="10:10" x14ac:dyDescent="0.25">
      <c r="J127" s="66"/>
    </row>
    <row r="128" spans="10:10" x14ac:dyDescent="0.25">
      <c r="J128" s="66"/>
    </row>
    <row r="129" spans="10:10" x14ac:dyDescent="0.25">
      <c r="J129" s="66"/>
    </row>
    <row r="130" spans="10:10" x14ac:dyDescent="0.25">
      <c r="J130" s="66"/>
    </row>
    <row r="131" spans="10:10" x14ac:dyDescent="0.25">
      <c r="J131" s="66"/>
    </row>
    <row r="132" spans="10:10" x14ac:dyDescent="0.25">
      <c r="J132" s="66"/>
    </row>
    <row r="133" spans="10:10" x14ac:dyDescent="0.25">
      <c r="J133" s="66"/>
    </row>
    <row r="134" spans="10:10" x14ac:dyDescent="0.25">
      <c r="J134" s="66"/>
    </row>
    <row r="135" spans="10:10" x14ac:dyDescent="0.25">
      <c r="J135" s="66"/>
    </row>
  </sheetData>
  <mergeCells count="15">
    <mergeCell ref="A72:H75"/>
    <mergeCell ref="B57:H57"/>
    <mergeCell ref="B63:H63"/>
    <mergeCell ref="A6:A7"/>
    <mergeCell ref="B6:B7"/>
    <mergeCell ref="C6:C7"/>
    <mergeCell ref="B10:H10"/>
    <mergeCell ref="B21:H21"/>
    <mergeCell ref="B31:H31"/>
    <mergeCell ref="B51:H51"/>
    <mergeCell ref="D6:F6"/>
    <mergeCell ref="G6:H6"/>
    <mergeCell ref="A3:F3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Katina</cp:lastModifiedBy>
  <cp:lastPrinted>2019-06-03T12:05:22Z</cp:lastPrinted>
  <dcterms:created xsi:type="dcterms:W3CDTF">2019-05-29T08:54:45Z</dcterms:created>
  <dcterms:modified xsi:type="dcterms:W3CDTF">2025-10-07T19:38:42Z</dcterms:modified>
</cp:coreProperties>
</file>