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  <extLst>
    <ext uri="GoogleSheetsCustomDataVersion2">
      <go:sheetsCustomData xmlns:go="http://customooxmlschemas.google.com/" r:id="rId6" roundtripDataChecksum="yG/AVwTmEqE3hSrmfOwf3nIpy7buKwfa2jga0mJp3nk="/>
    </ext>
  </extLst>
</workbook>
</file>

<file path=xl/sharedStrings.xml><?xml version="1.0" encoding="utf-8"?>
<sst xmlns="http://schemas.openxmlformats.org/spreadsheetml/2006/main" count="132" uniqueCount="100">
  <si>
    <t>ЕС ДЕНТ 2023 - АИППИПДМ ЕООД</t>
  </si>
  <si>
    <t>ЕИК:</t>
  </si>
  <si>
    <t>207512457</t>
  </si>
  <si>
    <t>Регистрационнен Код:</t>
  </si>
  <si>
    <t>1644112087</t>
  </si>
  <si>
    <t xml:space="preserve">Код Област: </t>
  </si>
  <si>
    <t>4015</t>
  </si>
  <si>
    <t>Светослав Русланов Димитров</t>
  </si>
  <si>
    <t>Обл:</t>
  </si>
  <si>
    <t>Пловдив</t>
  </si>
  <si>
    <t>Община:</t>
  </si>
  <si>
    <t xml:space="preserve">град </t>
  </si>
  <si>
    <t>(адрес на лечебното заведение)</t>
  </si>
  <si>
    <t>ул.</t>
  </si>
  <si>
    <t>Албена</t>
  </si>
  <si>
    <t>№:</t>
  </si>
  <si>
    <t>ж.к</t>
  </si>
  <si>
    <t>кв. Прослав</t>
  </si>
  <si>
    <t>ул. Трайко Китанчев 23</t>
  </si>
  <si>
    <t>имейл:</t>
  </si>
  <si>
    <t>info@sdent.bg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</si>
  <si>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</si>
  <si>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</si>
  <si>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</si>
  <si>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</si>
  <si>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</si>
  <si>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</si>
  <si>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</si>
  <si>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</si>
  <si>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</si>
  <si>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</si>
  <si>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</si>
  <si>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</si>
  <si>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</si>
  <si>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</si>
  <si>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97011-01</t>
  </si>
  <si>
    <t>Профилактичен преглед</t>
  </si>
  <si>
    <t>50 лв. / 25.57 €</t>
  </si>
  <si>
    <t>97017-00</t>
  </si>
  <si>
    <t>Обстоен дентален статус и план на лечение</t>
  </si>
  <si>
    <t>70 лв. / 35.79 €</t>
  </si>
  <si>
    <t>97114-00</t>
  </si>
  <si>
    <t>Почистване на зъбен камък и полиране с Aqua Care</t>
  </si>
  <si>
    <t>150 лв. / 76.70 €</t>
  </si>
  <si>
    <t>97423-01</t>
  </si>
  <si>
    <t>Лечение на еднокоренов зъб</t>
  </si>
  <si>
    <t>200 лв. / 102.26 €</t>
  </si>
  <si>
    <t>Лечение на двукоренов зъб</t>
  </si>
  <si>
    <t>250 лв. / 127.83 €</t>
  </si>
  <si>
    <t>Лечение на трикоренов зъб</t>
  </si>
  <si>
    <t>300 лв. / 153.39 €</t>
  </si>
  <si>
    <t>Релечение на еднокоренов зъб</t>
  </si>
  <si>
    <t>240 лв. / 122.71 €</t>
  </si>
  <si>
    <t>Релечение на двукоренов зъб</t>
  </si>
  <si>
    <t>280 лв. / 143.17 €</t>
  </si>
  <si>
    <t>Релечение на трикоренов зъб</t>
  </si>
  <si>
    <t>350 лв. / 178.96 €</t>
  </si>
  <si>
    <t>97531-00</t>
  </si>
  <si>
    <t>Директни композитни възстановявания - една повърхност</t>
  </si>
  <si>
    <t>130 лв. / 66.47 €</t>
  </si>
  <si>
    <t>97532-00</t>
  </si>
  <si>
    <t>Директни композитни възстановявания - две повърхности</t>
  </si>
  <si>
    <t>97533-00</t>
  </si>
  <si>
    <t>Директни композитни възстановявания - три повърхности</t>
  </si>
  <si>
    <t>180 лв. / 92.04 €</t>
  </si>
  <si>
    <t>97599-02</t>
  </si>
  <si>
    <t>Композитни индиректни възстановявания</t>
  </si>
  <si>
    <t>Керамични (литиево-дисиликатна прескерамика) индиректни възстановявания</t>
  </si>
  <si>
    <t>700 лв. / 357.92 €</t>
  </si>
  <si>
    <t>97631-01</t>
  </si>
  <si>
    <t>Временна корона (изработена в кабинет)</t>
  </si>
  <si>
    <t>Временна корона PMMA (изработена в зъботехнична лаборатория)</t>
  </si>
  <si>
    <t>100 лв. / 51.13 €</t>
  </si>
  <si>
    <t>97618-01</t>
  </si>
  <si>
    <t>Металокерамична корона</t>
  </si>
  <si>
    <t>Циркониева корона (full contour zirconia)</t>
  </si>
  <si>
    <t>450 лв. / 230.09 €</t>
  </si>
  <si>
    <t>Циркониева корона с керамично покритие</t>
  </si>
  <si>
    <t>97674-00</t>
  </si>
  <si>
    <t>Циркониева корона (full contour zirconia) върху имплант</t>
  </si>
  <si>
    <t>650 лв. / 332.35 €</t>
  </si>
  <si>
    <t>97311-10</t>
  </si>
  <si>
    <t>Екстракция на еднокоренов зъб</t>
  </si>
  <si>
    <t>Екстракция на многокоренов зъб</t>
  </si>
  <si>
    <t>120 лв. / 61.36 €</t>
  </si>
  <si>
    <t>Екстракция на силно разрушен зъб</t>
  </si>
  <si>
    <t>Екстракция на мъдрец</t>
  </si>
  <si>
    <t>97703-00</t>
  </si>
  <si>
    <t>Отпечатък за диагностичен модел (сегментна лъжица)</t>
  </si>
  <si>
    <t>Отпечатък за диагностичен модел (цяла лъжица)</t>
  </si>
  <si>
    <t>97712-01</t>
  </si>
  <si>
    <t>Обикновена плакова протеза (за челюст)</t>
  </si>
  <si>
    <t>97710-01</t>
  </si>
  <si>
    <t>Термопластична протеза ThermoSense (за челюст)</t>
  </si>
  <si>
    <t>Термопластична протеза IFlex (за челюст)</t>
  </si>
  <si>
    <t>Кофердам</t>
  </si>
  <si>
    <t>20 лв. / 10.23 €</t>
  </si>
  <si>
    <t>92505-98</t>
  </si>
  <si>
    <t>Локална анестезия</t>
  </si>
  <si>
    <t>30 лв. / 15.34 €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</si>
</sst>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sz val="12.0"/>
      <color rgb="FFFF0000"/>
      <name val="Times New Roman"/>
    </font>
    <font/>
    <font>
      <sz val="12.0"/>
      <color theme="1"/>
      <name val="Times New Roman"/>
    </font>
    <font>
      <b/>
      <sz val="11.0"/>
      <color rgb="FF333333"/>
      <name val="Quattrocento Sans"/>
    </font>
    <font>
      <i/>
      <sz val="12.0"/>
      <color rgb="FF7F7F7F"/>
      <name val="Times New Roman"/>
    </font>
    <font>
      <sz val="12.0"/>
      <color rgb="FF000000"/>
      <name val="Times New Roman"/>
    </font>
    <font>
      <u/>
      <sz val="11.0"/>
      <color rgb="FFFF0000"/>
      <name val="Times New Roman"/>
    </font>
    <font>
      <i/>
      <sz val="12.0"/>
      <color rgb="FFFF0000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b/>
      <sz val="11.0"/>
      <color rgb="FF333333"/>
      <name val="&quot;Segoe UI&quot;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color rgb="FF2C3E50"/>
      <name val="Quattrocento Sans"/>
    </font>
    <font>
      <sz val="12.0"/>
      <color rgb="FF191919"/>
      <name val="Raleway"/>
    </font>
    <font>
      <sz val="10.0"/>
      <color rgb="FFFF0000"/>
      <name val="Times New Roman"/>
    </font>
    <font>
      <sz val="12.0"/>
      <color rgb="FF000000"/>
      <name val="Raleway"/>
    </font>
    <font>
      <sz val="13.0"/>
      <color rgb="FF000000"/>
      <name val="Raleway"/>
    </font>
  </fonts>
  <fills count="5">
    <fill>
      <patternFill patternType="none"/>
    </fill>
    <fill>
      <patternFill patternType="lightGray"/>
    </fill>
    <fill>
      <patternFill patternType="solid">
        <fgColor rgb="FFF0F2F5"/>
        <bgColor rgb="FFF0F2F5"/>
      </patternFill>
    </fill>
    <fill>
      <patternFill patternType="solid">
        <fgColor rgb="FFDDEEF8"/>
        <bgColor rgb="FFDDEEF8"/>
      </patternFill>
    </fill>
    <fill>
      <patternFill patternType="solid">
        <fgColor rgb="FFFFFFFF"/>
        <bgColor rgb="FFFFFFFF"/>
      </patternFill>
    </fill>
  </fills>
  <borders count="21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EFEFEF"/>
      </left>
      <right style="thin">
        <color rgb="FFEFEFEF"/>
      </right>
      <top style="thin">
        <color rgb="FFEFEFEF"/>
      </top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0" fillId="2" fontId="4" numFmtId="0" xfId="0" applyFill="1" applyFont="1"/>
    <xf borderId="4" fillId="0" fontId="5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vertical="top"/>
    </xf>
    <xf borderId="6" fillId="0" fontId="3" numFmtId="0" xfId="0" applyAlignment="1" applyBorder="1" applyFont="1">
      <alignment horizontal="right" vertical="center"/>
    </xf>
    <xf borderId="7" fillId="0" fontId="3" numFmtId="49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horizontal="right" vertical="center"/>
    </xf>
    <xf borderId="8" fillId="0" fontId="6" numFmtId="49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9" fillId="0" fontId="5" numFmtId="0" xfId="0" applyAlignment="1" applyBorder="1" applyFont="1">
      <alignment horizontal="center" vertical="top"/>
    </xf>
    <xf borderId="7" fillId="0" fontId="3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right" vertical="center"/>
    </xf>
    <xf borderId="11" fillId="0" fontId="6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6" numFmtId="0" xfId="0" applyAlignment="1" applyFont="1">
      <alignment shrinkToFit="0" vertical="top" wrapText="1"/>
    </xf>
    <xf borderId="1" fillId="0" fontId="7" numFmtId="0" xfId="0" applyAlignment="1" applyBorder="1" applyFont="1">
      <alignment horizontal="center" vertical="top"/>
    </xf>
    <xf borderId="9" fillId="0" fontId="8" numFmtId="0" xfId="0" applyAlignment="1" applyBorder="1" applyFont="1">
      <alignment horizontal="left" vertical="top"/>
    </xf>
    <xf borderId="9" fillId="0" fontId="1" numFmtId="0" xfId="0" applyAlignment="1" applyBorder="1" applyFont="1">
      <alignment horizontal="left" vertical="center"/>
    </xf>
    <xf borderId="9" fillId="0" fontId="8" numFmtId="0" xfId="0" applyAlignment="1" applyBorder="1" applyFont="1">
      <alignment horizontal="center"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0" fillId="2" fontId="12" numFmtId="0" xfId="0" applyAlignment="1" applyFont="1">
      <alignment readingOrder="0"/>
    </xf>
    <xf borderId="0" fillId="0" fontId="5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13" fillId="0" fontId="14" numFmtId="0" xfId="0" applyAlignment="1" applyBorder="1" applyFont="1">
      <alignment horizontal="center" shrinkToFit="0" vertical="center" wrapText="1"/>
    </xf>
    <xf borderId="14" fillId="0" fontId="1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15" numFmtId="0" xfId="0" applyAlignment="1" applyFont="1">
      <alignment shrinkToFit="0" vertical="center" wrapText="1"/>
    </xf>
    <xf borderId="17" fillId="0" fontId="2" numFmtId="0" xfId="0" applyBorder="1" applyFont="1"/>
    <xf borderId="18" fillId="0" fontId="14" numFmtId="0" xfId="0" applyAlignment="1" applyBorder="1" applyFont="1">
      <alignment horizontal="center" shrinkToFit="0" vertical="center" wrapText="1"/>
    </xf>
    <xf borderId="19" fillId="0" fontId="14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center" wrapText="1"/>
    </xf>
    <xf borderId="20" fillId="3" fontId="17" numFmtId="0" xfId="0" applyAlignment="1" applyBorder="1" applyFill="1" applyFont="1">
      <alignment horizontal="left"/>
    </xf>
    <xf borderId="0" fillId="4" fontId="18" numFmtId="0" xfId="0" applyAlignment="1" applyFill="1" applyFont="1">
      <alignment horizontal="left"/>
    </xf>
    <xf borderId="18" fillId="0" fontId="19" numFmtId="0" xfId="0" applyAlignment="1" applyBorder="1" applyFont="1">
      <alignment horizontal="center" shrinkToFit="0" vertical="center" wrapText="1"/>
    </xf>
    <xf borderId="18" fillId="0" fontId="19" numFmtId="4" xfId="0" applyAlignment="1" applyBorder="1" applyFont="1" applyNumberFormat="1">
      <alignment vertical="center"/>
    </xf>
    <xf borderId="14" fillId="0" fontId="19" numFmtId="4" xfId="0" applyAlignment="1" applyBorder="1" applyFont="1" applyNumberFormat="1">
      <alignment vertical="center"/>
    </xf>
    <xf borderId="0" fillId="4" fontId="18" numFmtId="4" xfId="0" applyAlignment="1" applyFont="1" applyNumberFormat="1">
      <alignment horizontal="left"/>
    </xf>
    <xf borderId="0" fillId="0" fontId="15" numFmtId="0" xfId="0" applyAlignment="1" applyFont="1">
      <alignment vertical="center"/>
    </xf>
    <xf borderId="0" fillId="0" fontId="19" numFmtId="0" xfId="0" applyAlignment="1" applyFont="1">
      <alignment vertical="center"/>
    </xf>
    <xf borderId="0" fillId="3" fontId="17" numFmtId="0" xfId="0" applyAlignment="1" applyFont="1">
      <alignment horizontal="left"/>
    </xf>
    <xf borderId="0" fillId="0" fontId="18" numFmtId="0" xfId="0" applyAlignment="1" applyFont="1">
      <alignment horizontal="left"/>
    </xf>
    <xf borderId="18" fillId="0" fontId="20" numFmtId="0" xfId="0" applyAlignment="1" applyBorder="1" applyFont="1">
      <alignment shrinkToFit="0" vertical="center" wrapText="1"/>
    </xf>
    <xf borderId="18" fillId="0" fontId="2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57"/>
    <col customWidth="1" min="4" max="4" width="24.86"/>
    <col customWidth="1" min="5" max="5" width="23.57"/>
    <col customWidth="1" min="6" max="6" width="28.86"/>
    <col customWidth="1" min="7" max="26" width="9.14"/>
  </cols>
  <sheetData>
    <row r="1" ht="19.5" customHeight="1">
      <c r="A1" s="1"/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0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1</v>
      </c>
      <c r="B3" s="9" t="s">
        <v>2</v>
      </c>
      <c r="C3" s="10" t="s">
        <v>3</v>
      </c>
      <c r="D3" s="9" t="s">
        <v>4</v>
      </c>
      <c r="E3" s="10" t="s">
        <v>5</v>
      </c>
      <c r="F3" s="11" t="s">
        <v>6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/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15" t="s">
        <v>7</v>
      </c>
      <c r="B5" s="13"/>
      <c r="C5" s="13"/>
      <c r="D5" s="13"/>
      <c r="E5" s="13"/>
      <c r="F5" s="1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8</v>
      </c>
      <c r="B6" s="16" t="s">
        <v>9</v>
      </c>
      <c r="C6" s="10" t="s">
        <v>10</v>
      </c>
      <c r="D6" s="16" t="s">
        <v>9</v>
      </c>
      <c r="E6" s="10" t="s">
        <v>11</v>
      </c>
      <c r="F6" s="17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5" t="s">
        <v>12</v>
      </c>
      <c r="B7" s="13"/>
      <c r="C7" s="13"/>
      <c r="D7" s="13"/>
      <c r="E7" s="13"/>
      <c r="F7" s="1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13</v>
      </c>
      <c r="B8" s="18" t="s">
        <v>14</v>
      </c>
      <c r="C8" s="10" t="s">
        <v>15</v>
      </c>
      <c r="D8" s="18">
        <v>1.0</v>
      </c>
      <c r="E8" s="10" t="s">
        <v>16</v>
      </c>
      <c r="F8" s="17" t="s">
        <v>17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9" t="s">
        <v>18</v>
      </c>
      <c r="B9" s="13"/>
      <c r="C9" s="13"/>
      <c r="D9" s="13"/>
      <c r="E9" s="13"/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2"/>
      <c r="B10" s="13"/>
      <c r="C10" s="13"/>
      <c r="D10" s="13"/>
      <c r="E10" s="13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15" t="s">
        <v>7</v>
      </c>
      <c r="B11" s="13"/>
      <c r="C11" s="13"/>
      <c r="D11" s="13"/>
      <c r="E11" s="13"/>
      <c r="F11" s="1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20" t="s">
        <v>19</v>
      </c>
      <c r="B12" s="21" t="s">
        <v>20</v>
      </c>
      <c r="C12" s="22" t="s">
        <v>21</v>
      </c>
      <c r="D12" s="21">
        <v>8.9447558E8</v>
      </c>
      <c r="E12" s="23"/>
      <c r="F12" s="2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6"/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7" t="s">
        <v>22</v>
      </c>
      <c r="B15" s="13"/>
      <c r="C15" s="13"/>
      <c r="D15" s="13"/>
      <c r="E15" s="13"/>
      <c r="F15" s="1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8"/>
      <c r="B16" s="13"/>
      <c r="C16" s="13"/>
      <c r="D16" s="13"/>
      <c r="E16" s="13"/>
      <c r="F16" s="1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9" t="s">
        <v>23</v>
      </c>
      <c r="B17" s="13"/>
      <c r="C17" s="13"/>
      <c r="D17" s="13"/>
      <c r="E17" s="13"/>
      <c r="F17" s="1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8" t="s">
        <v>24</v>
      </c>
      <c r="B18" s="13"/>
      <c r="C18" s="13"/>
      <c r="D18" s="13"/>
      <c r="E18" s="13"/>
      <c r="F18" s="1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30" t="s">
        <v>25</v>
      </c>
      <c r="B19" s="13"/>
      <c r="C19" s="13"/>
      <c r="D19" s="13"/>
      <c r="E19" s="13"/>
      <c r="F19" s="1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3">
    <mergeCell ref="A14:F14"/>
    <mergeCell ref="A15:F15"/>
    <mergeCell ref="A16:F16"/>
    <mergeCell ref="A17:F17"/>
    <mergeCell ref="A18:F18"/>
    <mergeCell ref="A19:F19"/>
    <mergeCell ref="A1:F1"/>
    <mergeCell ref="A4:F4"/>
    <mergeCell ref="A5:F5"/>
    <mergeCell ref="A7:F7"/>
    <mergeCell ref="A9:F9"/>
    <mergeCell ref="A10:F10"/>
    <mergeCell ref="A11:F11"/>
  </mergeCells>
  <printOptions/>
  <pageMargins bottom="0.7480314960629921" footer="0.0" header="0.0" left="0.7086614173228347" right="0.7086614173228347" top="0.7480314960629921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75.14"/>
    <col customWidth="1" min="3" max="6" width="10.43"/>
    <col customWidth="1" min="7" max="7" width="22.29"/>
    <col customWidth="1" min="8" max="26" width="9.14"/>
  </cols>
  <sheetData>
    <row r="1" ht="50.25" customHeight="1">
      <c r="A1" s="31" t="s">
        <v>26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49.5" customHeight="1">
      <c r="A2" s="33" t="str">
        <f>InfoHospital!A1</f>
        <v/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49.5" customHeight="1">
      <c r="A3" s="35" t="s">
        <v>0</v>
      </c>
      <c r="B3" s="36"/>
      <c r="C3" s="36"/>
      <c r="D3" s="36"/>
      <c r="E3" s="36"/>
      <c r="F3" s="36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>
      <c r="A4" s="36" t="s">
        <v>1</v>
      </c>
      <c r="B4" s="37" t="str">
        <f>InfoHospital!B3</f>
        <v>207512457</v>
      </c>
      <c r="C4" s="38"/>
      <c r="D4" s="38"/>
      <c r="E4" s="38"/>
      <c r="F4" s="38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25.5" customHeight="1">
      <c r="A5" s="39"/>
      <c r="B5" s="39"/>
      <c r="C5" s="39"/>
      <c r="D5" s="39"/>
      <c r="E5" s="39"/>
      <c r="F5" s="39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24.75" customHeight="1">
      <c r="A6" s="40" t="s">
        <v>27</v>
      </c>
      <c r="B6" s="40" t="s">
        <v>28</v>
      </c>
      <c r="C6" s="40" t="s">
        <v>29</v>
      </c>
      <c r="D6" s="41" t="s">
        <v>30</v>
      </c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51.75" customHeight="1">
      <c r="A7" s="45"/>
      <c r="B7" s="45"/>
      <c r="C7" s="45"/>
      <c r="D7" s="46" t="s">
        <v>31</v>
      </c>
      <c r="E7" s="46" t="s">
        <v>32</v>
      </c>
      <c r="F7" s="46" t="s">
        <v>33</v>
      </c>
      <c r="G7" s="47" t="s">
        <v>34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>
      <c r="A8" s="49" t="s">
        <v>35</v>
      </c>
      <c r="B8" s="50" t="s">
        <v>36</v>
      </c>
      <c r="C8" s="51">
        <v>1.0</v>
      </c>
      <c r="D8" s="52"/>
      <c r="E8" s="52"/>
      <c r="F8" s="53"/>
      <c r="G8" s="54" t="s">
        <v>37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>
      <c r="A9" s="49" t="s">
        <v>38</v>
      </c>
      <c r="B9" s="50" t="s">
        <v>39</v>
      </c>
      <c r="C9" s="51">
        <v>1.0</v>
      </c>
      <c r="D9" s="52"/>
      <c r="E9" s="52"/>
      <c r="F9" s="53"/>
      <c r="G9" s="50" t="s">
        <v>40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>
      <c r="A10" s="57" t="s">
        <v>41</v>
      </c>
      <c r="B10" s="50" t="s">
        <v>42</v>
      </c>
      <c r="C10" s="51">
        <v>1.0</v>
      </c>
      <c r="D10" s="52"/>
      <c r="E10" s="52"/>
      <c r="F10" s="53"/>
      <c r="G10" s="50" t="s">
        <v>43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>
      <c r="A11" s="57" t="s">
        <v>44</v>
      </c>
      <c r="B11" s="50" t="s">
        <v>45</v>
      </c>
      <c r="C11" s="51">
        <v>1.0</v>
      </c>
      <c r="D11" s="52"/>
      <c r="E11" s="52"/>
      <c r="F11" s="53"/>
      <c r="G11" s="50" t="s">
        <v>46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>
      <c r="A12" s="57" t="s">
        <v>44</v>
      </c>
      <c r="B12" s="50" t="s">
        <v>47</v>
      </c>
      <c r="C12" s="51">
        <v>1.0</v>
      </c>
      <c r="D12" s="52"/>
      <c r="E12" s="52"/>
      <c r="F12" s="53"/>
      <c r="G12" s="50" t="s">
        <v>48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>
      <c r="A13" s="57" t="s">
        <v>44</v>
      </c>
      <c r="B13" s="50" t="s">
        <v>49</v>
      </c>
      <c r="C13" s="51">
        <v>1.0</v>
      </c>
      <c r="D13" s="52"/>
      <c r="E13" s="52"/>
      <c r="F13" s="53"/>
      <c r="G13" s="50" t="s">
        <v>50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>
      <c r="A14" s="57" t="s">
        <v>44</v>
      </c>
      <c r="B14" s="50" t="s">
        <v>51</v>
      </c>
      <c r="C14" s="51">
        <v>1.0</v>
      </c>
      <c r="D14" s="52"/>
      <c r="E14" s="52"/>
      <c r="F14" s="53"/>
      <c r="G14" s="50" t="s">
        <v>52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>
      <c r="A15" s="57" t="s">
        <v>44</v>
      </c>
      <c r="B15" s="50" t="s">
        <v>53</v>
      </c>
      <c r="C15" s="51">
        <v>1.0</v>
      </c>
      <c r="D15" s="52"/>
      <c r="E15" s="52"/>
      <c r="F15" s="53"/>
      <c r="G15" s="50" t="s">
        <v>54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>
      <c r="A16" s="57" t="s">
        <v>44</v>
      </c>
      <c r="B16" s="50" t="s">
        <v>55</v>
      </c>
      <c r="C16" s="51">
        <v>1.0</v>
      </c>
      <c r="D16" s="52"/>
      <c r="E16" s="52"/>
      <c r="F16" s="53"/>
      <c r="G16" s="50" t="s">
        <v>56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>
      <c r="A17" s="57" t="s">
        <v>57</v>
      </c>
      <c r="B17" s="58" t="s">
        <v>58</v>
      </c>
      <c r="C17" s="51">
        <v>1.0</v>
      </c>
      <c r="D17" s="52"/>
      <c r="E17" s="52"/>
      <c r="F17" s="53"/>
      <c r="G17" s="50" t="s">
        <v>59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>
      <c r="A18" s="57" t="s">
        <v>60</v>
      </c>
      <c r="B18" s="58" t="s">
        <v>61</v>
      </c>
      <c r="C18" s="51">
        <v>1.0</v>
      </c>
      <c r="D18" s="52"/>
      <c r="E18" s="52"/>
      <c r="F18" s="53"/>
      <c r="G18" s="50" t="s">
        <v>43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>
      <c r="A19" s="57" t="s">
        <v>62</v>
      </c>
      <c r="B19" s="59" t="s">
        <v>63</v>
      </c>
      <c r="C19" s="51">
        <v>1.0</v>
      </c>
      <c r="D19" s="52"/>
      <c r="E19" s="52"/>
      <c r="F19" s="53"/>
      <c r="G19" s="50" t="s">
        <v>64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>
      <c r="A20" s="57" t="s">
        <v>65</v>
      </c>
      <c r="B20" s="60" t="s">
        <v>66</v>
      </c>
      <c r="C20" s="51">
        <v>1.0</v>
      </c>
      <c r="D20" s="52"/>
      <c r="E20" s="52"/>
      <c r="F20" s="53"/>
      <c r="G20" s="50" t="s">
        <v>56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15.75" customHeight="1">
      <c r="A21" s="57" t="s">
        <v>65</v>
      </c>
      <c r="B21" s="60" t="s">
        <v>67</v>
      </c>
      <c r="C21" s="51">
        <v>1.0</v>
      </c>
      <c r="D21" s="52"/>
      <c r="E21" s="52"/>
      <c r="F21" s="53"/>
      <c r="G21" s="50" t="s">
        <v>68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ht="15.75" customHeight="1">
      <c r="A22" s="49" t="s">
        <v>69</v>
      </c>
      <c r="B22" s="50" t="s">
        <v>70</v>
      </c>
      <c r="C22" s="51">
        <v>1.0</v>
      </c>
      <c r="D22" s="52"/>
      <c r="E22" s="52"/>
      <c r="F22" s="53"/>
      <c r="G22" s="50" t="s">
        <v>37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ht="15.75" customHeight="1">
      <c r="A23" s="49" t="s">
        <v>69</v>
      </c>
      <c r="B23" s="50" t="s">
        <v>71</v>
      </c>
      <c r="C23" s="51">
        <v>1.0</v>
      </c>
      <c r="D23" s="52"/>
      <c r="E23" s="52"/>
      <c r="F23" s="53"/>
      <c r="G23" s="50" t="s">
        <v>72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ht="15.75" customHeight="1">
      <c r="A24" s="57" t="s">
        <v>73</v>
      </c>
      <c r="B24" s="50" t="s">
        <v>74</v>
      </c>
      <c r="C24" s="51">
        <v>1.0</v>
      </c>
      <c r="D24" s="52"/>
      <c r="E24" s="52"/>
      <c r="F24" s="53"/>
      <c r="G24" s="50" t="s">
        <v>56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ht="15.75" customHeight="1">
      <c r="A25" s="57" t="s">
        <v>65</v>
      </c>
      <c r="B25" s="50" t="s">
        <v>75</v>
      </c>
      <c r="C25" s="51">
        <v>1.0</v>
      </c>
      <c r="D25" s="52"/>
      <c r="E25" s="52"/>
      <c r="F25" s="53"/>
      <c r="G25" s="50" t="s">
        <v>76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ht="15.75" customHeight="1">
      <c r="A26" s="57" t="s">
        <v>73</v>
      </c>
      <c r="B26" s="50" t="s">
        <v>77</v>
      </c>
      <c r="C26" s="51">
        <v>1.0</v>
      </c>
      <c r="D26" s="52"/>
      <c r="E26" s="52"/>
      <c r="F26" s="53"/>
      <c r="G26" s="50" t="s">
        <v>68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ht="15.75" customHeight="1">
      <c r="A27" s="49" t="s">
        <v>78</v>
      </c>
      <c r="B27" s="50" t="s">
        <v>79</v>
      </c>
      <c r="C27" s="51">
        <v>1.0</v>
      </c>
      <c r="D27" s="52"/>
      <c r="E27" s="52"/>
      <c r="F27" s="53"/>
      <c r="G27" s="50" t="s">
        <v>80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ht="15.75" customHeight="1">
      <c r="A28" s="57" t="s">
        <v>81</v>
      </c>
      <c r="B28" s="50" t="s">
        <v>82</v>
      </c>
      <c r="C28" s="51">
        <v>1.0</v>
      </c>
      <c r="D28" s="52"/>
      <c r="E28" s="52"/>
      <c r="F28" s="53"/>
      <c r="G28" s="50" t="s">
        <v>72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ht="15.75" customHeight="1">
      <c r="A29" s="57" t="s">
        <v>81</v>
      </c>
      <c r="B29" s="50" t="s">
        <v>83</v>
      </c>
      <c r="C29" s="51">
        <v>1.0</v>
      </c>
      <c r="D29" s="52"/>
      <c r="E29" s="52"/>
      <c r="F29" s="53"/>
      <c r="G29" s="50" t="s">
        <v>84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ht="15.75" customHeight="1">
      <c r="A30" s="57" t="s">
        <v>81</v>
      </c>
      <c r="B30" s="50" t="s">
        <v>85</v>
      </c>
      <c r="C30" s="51">
        <v>1.0</v>
      </c>
      <c r="D30" s="52"/>
      <c r="E30" s="52"/>
      <c r="F30" s="53"/>
      <c r="G30" s="50" t="s">
        <v>43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5.75" customHeight="1">
      <c r="A31" s="57" t="s">
        <v>81</v>
      </c>
      <c r="B31" s="50" t="s">
        <v>86</v>
      </c>
      <c r="C31" s="51">
        <v>1.0</v>
      </c>
      <c r="D31" s="52"/>
      <c r="E31" s="52"/>
      <c r="F31" s="53"/>
      <c r="G31" s="50" t="s">
        <v>64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5.75" customHeight="1">
      <c r="A32" s="57" t="s">
        <v>87</v>
      </c>
      <c r="B32" s="50" t="s">
        <v>88</v>
      </c>
      <c r="C32" s="51">
        <v>1.0</v>
      </c>
      <c r="D32" s="52"/>
      <c r="E32" s="52"/>
      <c r="F32" s="53"/>
      <c r="G32" s="50" t="s">
        <v>37</v>
      </c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5.75" customHeight="1">
      <c r="A33" s="57" t="s">
        <v>87</v>
      </c>
      <c r="B33" s="50" t="s">
        <v>89</v>
      </c>
      <c r="C33" s="51">
        <v>1.0</v>
      </c>
      <c r="D33" s="52"/>
      <c r="E33" s="52"/>
      <c r="F33" s="53"/>
      <c r="G33" s="50" t="s">
        <v>37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5.75" customHeight="1">
      <c r="A34" s="57" t="s">
        <v>90</v>
      </c>
      <c r="B34" s="50" t="s">
        <v>91</v>
      </c>
      <c r="C34" s="51">
        <v>1.0</v>
      </c>
      <c r="D34" s="52"/>
      <c r="E34" s="52"/>
      <c r="F34" s="53"/>
      <c r="G34" s="50" t="s">
        <v>76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5.75" customHeight="1">
      <c r="A35" s="57" t="s">
        <v>92</v>
      </c>
      <c r="B35" s="50" t="s">
        <v>93</v>
      </c>
      <c r="C35" s="51">
        <v>1.0</v>
      </c>
      <c r="D35" s="52"/>
      <c r="E35" s="52"/>
      <c r="F35" s="53"/>
      <c r="G35" s="50" t="s">
        <v>80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5.75" customHeight="1">
      <c r="A36" s="57" t="s">
        <v>92</v>
      </c>
      <c r="B36" s="50" t="s">
        <v>94</v>
      </c>
      <c r="C36" s="51">
        <v>1.0</v>
      </c>
      <c r="D36" s="52"/>
      <c r="E36" s="52"/>
      <c r="F36" s="53"/>
      <c r="G36" s="50" t="s">
        <v>68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5.75" customHeight="1">
      <c r="A37" s="34"/>
      <c r="B37" s="50" t="s">
        <v>95</v>
      </c>
      <c r="C37" s="51">
        <v>1.0</v>
      </c>
      <c r="D37" s="34"/>
      <c r="E37" s="34"/>
      <c r="F37" s="34"/>
      <c r="G37" s="50" t="s">
        <v>96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5.75" customHeight="1">
      <c r="A38" s="57" t="s">
        <v>97</v>
      </c>
      <c r="B38" s="50" t="s">
        <v>98</v>
      </c>
      <c r="C38" s="51">
        <v>1.0</v>
      </c>
      <c r="D38" s="34"/>
      <c r="E38" s="34"/>
      <c r="F38" s="34"/>
      <c r="G38" s="50" t="s">
        <v>99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5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5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5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5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5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5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5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5.7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5.7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5.7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5.7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5.7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5.7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5.7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6">
    <mergeCell ref="A1:F1"/>
    <mergeCell ref="A2:F2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</cp:coreProperties>
</file>