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\Documents\"/>
    </mc:Choice>
  </mc:AlternateContent>
  <bookViews>
    <workbookView xWindow="0" yWindow="0" windowWidth="17256" windowHeight="5268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<sst xmlns="http://schemas.openxmlformats.org/spreadsheetml/2006/main" count="123" uniqueCount="115">
  <si>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</si>
  <si>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</si>
  <si>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</si>
  <si>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</si>
  <si>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</si>
  <si>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</si>
  <si>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</si>
  <si>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</si>
  <si>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</si>
  <si>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</si>
  <si>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</si>
  <si>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</si>
  <si>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</si>
  <si>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</si>
  <si>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</si>
  <si>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</si>
  <si>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</si>
  <si>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</si>
  <si>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</si>
  <si>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</si>
  <si>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</si>
  <si>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</si>
  <si>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</si>
  <si>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</si>
  <si>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</si>
  <si>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</si>
  <si>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Д-р Иван Иванов-АИПППДП-БАНЯ ДЕНТАЛ ЕООД</t>
  </si>
  <si>
    <t>202153461</t>
  </si>
  <si>
    <t>1613112026</t>
  </si>
  <si>
    <t>Пловдив</t>
  </si>
  <si>
    <t>Иван Божидаров Иванов</t>
  </si>
  <si>
    <t>Карлово</t>
  </si>
  <si>
    <t xml:space="preserve">ген.Карцов </t>
  </si>
  <si>
    <t>16</t>
  </si>
  <si>
    <t>ivan161311@abv.bg</t>
  </si>
  <si>
    <r>
      <rPr>
        <sz val="11"/>
        <rFont val="Times New Roman"/>
        <family val="1"/>
        <charset val="204"/>
      </rPr>
      <t>Поставяне на силант на детски зъб</t>
    </r>
  </si>
  <si>
    <r>
      <rPr>
        <sz val="11"/>
        <rFont val="Times New Roman"/>
        <family val="1"/>
        <charset val="204"/>
      </rPr>
      <t>Изграждане на зъб с щифт и фотополимер</t>
    </r>
  </si>
  <si>
    <r>
      <rPr>
        <sz val="11"/>
        <rFont val="Times New Roman"/>
        <family val="1"/>
        <charset val="204"/>
      </rPr>
      <t>Изграждане на зъб с пинлей ( лято щифтово пънче )</t>
    </r>
  </si>
  <si>
    <r>
      <rPr>
        <sz val="11"/>
        <rFont val="Times New Roman"/>
        <family val="1"/>
        <charset val="204"/>
      </rPr>
      <t>Изваждане на нерв (включва: поставяне на упойка, изваждане на нерва, обработка на кореновия канал - разширяване и поставяне на лекарство )</t>
    </r>
  </si>
  <si>
    <r>
      <rPr>
        <sz val="11"/>
        <rFont val="Times New Roman"/>
        <family val="1"/>
        <charset val="204"/>
      </rPr>
      <t>Прелекуване на недобре запълнени коренови канали ( включва: премахване на старото каналопълнежно средство , обработка на кореновите канали и поставяне на лекарство )</t>
    </r>
  </si>
  <si>
    <r>
      <rPr>
        <sz val="11"/>
        <rFont val="Times New Roman"/>
        <family val="1"/>
        <charset val="204"/>
      </rPr>
      <t>Запълване на коренов канал - стандартно каналопълнежно средство</t>
    </r>
  </si>
  <si>
    <r>
      <rPr>
        <sz val="11"/>
        <rFont val="Times New Roman"/>
        <family val="1"/>
        <charset val="204"/>
      </rPr>
      <t xml:space="preserve">Запълване на коренов канал - </t>
    </r>
    <r>
      <rPr>
        <sz val="11"/>
        <rFont val="Times New Roman"/>
        <family val="1"/>
        <charset val="204"/>
      </rPr>
      <t xml:space="preserve">Adseal </t>
    </r>
    <r>
      <rPr>
        <sz val="11"/>
        <rFont val="Times New Roman"/>
        <family val="1"/>
        <charset val="204"/>
      </rPr>
      <t>/ Биокерамика</t>
    </r>
  </si>
  <si>
    <r>
      <rPr>
        <sz val="11"/>
        <rFont val="Times New Roman"/>
        <family val="1"/>
        <charset val="204"/>
      </rPr>
      <t>Междинна медикаментозна вложка</t>
    </r>
  </si>
  <si>
    <r>
      <rPr>
        <sz val="11"/>
        <rFont val="Times New Roman"/>
        <family val="1"/>
        <charset val="204"/>
      </rPr>
      <t>80 лв.</t>
    </r>
    <r>
      <rPr>
        <sz val="10"/>
        <rFont val="Arial"/>
        <family val="2"/>
        <charset val="204"/>
      </rPr>
      <t xml:space="preserve"> /  40,90 EUR</t>
    </r>
  </si>
  <si>
    <r>
      <rPr>
        <sz val="11"/>
        <rFont val="Times New Roman"/>
        <family val="1"/>
        <charset val="204"/>
      </rPr>
      <t>100 лв.</t>
    </r>
    <r>
      <rPr>
        <sz val="10"/>
        <rFont val="Arial"/>
        <family val="2"/>
        <charset val="204"/>
      </rPr>
      <t xml:space="preserve"> / 51,13EUR</t>
    </r>
  </si>
  <si>
    <r>
      <rPr>
        <sz val="11"/>
        <rFont val="Times New Roman"/>
        <family val="1"/>
        <charset val="204"/>
      </rPr>
      <t>25 лв./</t>
    </r>
    <r>
      <rPr>
        <sz val="10"/>
        <rFont val="Arial"/>
        <family val="2"/>
        <charset val="204"/>
      </rPr>
      <t>12,78 EUR на зъб</t>
    </r>
  </si>
  <si>
    <r>
      <rPr>
        <sz val="11"/>
        <rFont val="Times New Roman"/>
        <family val="1"/>
        <charset val="204"/>
      </rPr>
      <t>120 лв.</t>
    </r>
    <r>
      <rPr>
        <sz val="10"/>
        <rFont val="Arial"/>
        <family val="2"/>
        <charset val="204"/>
      </rPr>
      <t xml:space="preserve"> /  61,26 EUR</t>
    </r>
  </si>
  <si>
    <t>140 лв. /  71,58 EUR</t>
  </si>
  <si>
    <t>50 лв ./ 25,56 EUR                               на канал</t>
  </si>
  <si>
    <t>70 лв./ 35,79 EUR                           на канал</t>
  </si>
  <si>
    <t>50 лв./25,56 EUR на канал</t>
  </si>
  <si>
    <t>70 лв./35,79 EUR на канал</t>
  </si>
  <si>
    <r>
      <rPr>
        <sz val="11"/>
        <rFont val="Times New Roman"/>
        <family val="1"/>
        <charset val="204"/>
      </rPr>
      <t>30 лв.</t>
    </r>
    <r>
      <rPr>
        <sz val="10"/>
        <rFont val="Arial"/>
        <family val="2"/>
        <charset val="204"/>
      </rPr>
      <t xml:space="preserve"> / 15,34 EUR</t>
    </r>
  </si>
  <si>
    <r>
      <rPr>
        <sz val="11"/>
        <rFont val="Times New Roman"/>
        <family val="1"/>
        <charset val="204"/>
      </rPr>
      <t>Изваждане на циментиран щифт</t>
    </r>
  </si>
  <si>
    <r>
      <rPr>
        <sz val="11"/>
        <rFont val="Times New Roman"/>
        <family val="1"/>
        <charset val="204"/>
      </rPr>
      <t>Поставяне на СаОН или МТА с цел биологично лечение</t>
    </r>
  </si>
  <si>
    <r>
      <rPr>
        <sz val="11"/>
        <rFont val="Times New Roman"/>
        <family val="1"/>
        <charset val="204"/>
      </rPr>
      <t xml:space="preserve">Поставяне на </t>
    </r>
    <r>
      <rPr>
        <sz val="11"/>
        <rFont val="Times New Roman"/>
        <family val="1"/>
        <charset val="204"/>
      </rPr>
      <t xml:space="preserve">Desensitizer </t>
    </r>
    <r>
      <rPr>
        <sz val="11"/>
        <rFont val="Times New Roman"/>
        <family val="1"/>
        <charset val="204"/>
      </rPr>
      <t>при чувствителни зъби</t>
    </r>
  </si>
  <si>
    <r>
      <rPr>
        <sz val="11"/>
        <rFont val="Times New Roman"/>
        <family val="1"/>
        <charset val="204"/>
      </rPr>
      <t>30 лв.</t>
    </r>
    <r>
      <rPr>
        <sz val="10"/>
        <rFont val="Arial"/>
        <family val="2"/>
        <charset val="204"/>
      </rPr>
      <t xml:space="preserve"> / 15,34 </t>
    </r>
    <r>
      <rPr>
        <sz val="10"/>
        <rFont val="Arial"/>
        <family val="2"/>
        <charset val="204"/>
      </rPr>
      <t>EUR</t>
    </r>
  </si>
  <si>
    <t>10 лв. / 5,12EUR на зъб</t>
  </si>
  <si>
    <r>
      <rPr>
        <sz val="11"/>
        <rFont val="Times New Roman"/>
        <family val="1"/>
        <charset val="204"/>
      </rPr>
      <t>Металокерамич на корона</t>
    </r>
  </si>
  <si>
    <r>
      <rPr>
        <sz val="11"/>
        <rFont val="Times New Roman"/>
        <family val="1"/>
        <charset val="204"/>
      </rPr>
      <t>Сваляне / рязане на корона</t>
    </r>
  </si>
  <si>
    <r>
      <rPr>
        <sz val="11"/>
        <rFont val="Times New Roman"/>
        <family val="1"/>
        <charset val="204"/>
      </rPr>
      <t>Плакова (класическа) протеза</t>
    </r>
  </si>
  <si>
    <r>
      <rPr>
        <sz val="11"/>
        <rFont val="Times New Roman"/>
        <family val="1"/>
        <charset val="204"/>
      </rPr>
      <t xml:space="preserve">Еластична ( мека) протеза - </t>
    </r>
    <r>
      <rPr>
        <sz val="11"/>
        <rFont val="Times New Roman"/>
        <family val="1"/>
        <charset val="204"/>
      </rPr>
      <t>Thermosens</t>
    </r>
  </si>
  <si>
    <r>
      <rPr>
        <sz val="11"/>
        <rFont val="Times New Roman"/>
        <family val="1"/>
        <charset val="204"/>
      </rPr>
      <t>Скелетирана протеза с метален скелет - висок клас</t>
    </r>
  </si>
  <si>
    <r>
      <rPr>
        <sz val="11"/>
        <rFont val="Times New Roman"/>
        <family val="1"/>
        <charset val="204"/>
      </rPr>
      <t>Почистване на зъбен камък + полиране - цяла уста</t>
    </r>
  </si>
  <si>
    <r>
      <rPr>
        <sz val="11"/>
        <rFont val="Times New Roman"/>
        <family val="1"/>
        <charset val="204"/>
      </rPr>
      <t>Почистване на зъбен камък + полиране - на зъб</t>
    </r>
  </si>
  <si>
    <r>
      <rPr>
        <sz val="11"/>
        <rFont val="Times New Roman"/>
        <family val="1"/>
        <charset val="204"/>
      </rPr>
      <t>Шиниране на разклатени зъби с гласфибровлакно и композит</t>
    </r>
  </si>
  <si>
    <r>
      <rPr>
        <sz val="11"/>
        <rFont val="Times New Roman"/>
        <family val="1"/>
        <charset val="204"/>
      </rPr>
      <t>Избелване на зъби в кабинета</t>
    </r>
  </si>
  <si>
    <r>
      <rPr>
        <sz val="11"/>
        <rFont val="Times New Roman"/>
        <family val="1"/>
        <charset val="204"/>
      </rPr>
      <t xml:space="preserve">Домашно избелване на зъби с шини - </t>
    </r>
    <r>
      <rPr>
        <sz val="11"/>
        <rFont val="Times New Roman"/>
        <family val="1"/>
        <charset val="204"/>
      </rPr>
      <t>Opalescence</t>
    </r>
  </si>
  <si>
    <t>Временна пластмасова корона</t>
  </si>
  <si>
    <t>50 лв ./ 25,56 EUR</t>
  </si>
  <si>
    <r>
      <rPr>
        <sz val="11"/>
        <rFont val="Times New Roman"/>
        <family val="1"/>
        <charset val="204"/>
      </rPr>
      <t>220 лв.</t>
    </r>
    <r>
      <rPr>
        <sz val="10"/>
        <rFont val="Arial"/>
        <family val="2"/>
        <charset val="204"/>
      </rPr>
      <t>/ 112,48</t>
    </r>
    <r>
      <rPr>
        <sz val="10"/>
        <rFont val="Arial"/>
        <family val="2"/>
        <charset val="204"/>
      </rPr>
      <t xml:space="preserve"> EUR</t>
    </r>
  </si>
  <si>
    <t>50 лв./25,56 EUR</t>
  </si>
  <si>
    <t>280 лв. / 143,16 EUR</t>
  </si>
  <si>
    <r>
      <rPr>
        <sz val="11"/>
        <rFont val="Times New Roman"/>
        <family val="1"/>
        <charset val="204"/>
      </rPr>
      <t>700 лв.</t>
    </r>
    <r>
      <rPr>
        <sz val="10"/>
        <rFont val="Arial"/>
        <family val="2"/>
        <charset val="204"/>
      </rPr>
      <t xml:space="preserve"> / 357,90 </t>
    </r>
    <r>
      <rPr>
        <sz val="10"/>
        <rFont val="Arial"/>
        <family val="2"/>
        <charset val="204"/>
      </rPr>
      <t>EUR</t>
    </r>
  </si>
  <si>
    <r>
      <rPr>
        <sz val="11"/>
        <rFont val="Times New Roman"/>
        <family val="1"/>
        <charset val="204"/>
      </rPr>
      <t>1400 лв.</t>
    </r>
    <r>
      <rPr>
        <sz val="10"/>
        <rFont val="Arial"/>
        <family val="2"/>
        <charset val="204"/>
      </rPr>
      <t xml:space="preserve"> / 715,81</t>
    </r>
    <r>
      <rPr>
        <sz val="10"/>
        <rFont val="Arial"/>
        <family val="2"/>
        <charset val="204"/>
      </rPr>
      <t xml:space="preserve"> EUR</t>
    </r>
  </si>
  <si>
    <t>120 лв./ 61,26 EUR</t>
  </si>
  <si>
    <r>
      <rPr>
        <sz val="11"/>
        <rFont val="Times New Roman"/>
        <family val="1"/>
        <charset val="204"/>
      </rPr>
      <t>100 лв.</t>
    </r>
    <r>
      <rPr>
        <sz val="10"/>
        <rFont val="Arial"/>
        <family val="2"/>
        <charset val="204"/>
      </rPr>
      <t xml:space="preserve">  /  51,13 EUR</t>
    </r>
  </si>
  <si>
    <t>10 лв. / 5,12 EUR на зъб</t>
  </si>
  <si>
    <r>
      <rPr>
        <sz val="11"/>
        <rFont val="Times New Roman"/>
        <family val="1"/>
        <charset val="204"/>
      </rPr>
      <t>80 лв.</t>
    </r>
    <r>
      <rPr>
        <sz val="10"/>
        <rFont val="Arial"/>
        <family val="2"/>
        <charset val="204"/>
      </rPr>
      <t xml:space="preserve">  /  40,90 EUR</t>
    </r>
  </si>
  <si>
    <r>
      <rPr>
        <sz val="11"/>
        <rFont val="Times New Roman"/>
        <family val="1"/>
        <charset val="204"/>
      </rPr>
      <t>30 лв./зъб</t>
    </r>
    <r>
      <rPr>
        <sz val="10"/>
        <rFont val="Arial"/>
        <family val="2"/>
        <charset val="204"/>
      </rPr>
      <t xml:space="preserve">  / 15,31 EUR</t>
    </r>
  </si>
  <si>
    <r>
      <rPr>
        <sz val="11"/>
        <rFont val="Times New Roman"/>
        <family val="1"/>
        <charset val="204"/>
      </rPr>
      <t>250 лв.</t>
    </r>
    <r>
      <rPr>
        <sz val="10"/>
        <rFont val="Arial"/>
        <family val="2"/>
        <charset val="204"/>
      </rPr>
      <t xml:space="preserve"> /127,82</t>
    </r>
    <r>
      <rPr>
        <sz val="10"/>
        <rFont val="Arial"/>
        <family val="2"/>
        <charset val="204"/>
      </rPr>
      <t xml:space="preserve"> EUR</t>
    </r>
  </si>
  <si>
    <r>
      <rPr>
        <sz val="11"/>
        <rFont val="Times New Roman"/>
        <family val="1"/>
        <charset val="204"/>
      </rPr>
      <t>350 лв.</t>
    </r>
    <r>
      <rPr>
        <sz val="10"/>
        <rFont val="Arial"/>
        <family val="2"/>
        <charset val="204"/>
      </rPr>
      <t xml:space="preserve"> / 178,95</t>
    </r>
    <r>
      <rPr>
        <sz val="10"/>
        <rFont val="Arial"/>
        <family val="2"/>
        <charset val="204"/>
      </rPr>
      <t xml:space="preserve"> EUR</t>
    </r>
  </si>
  <si>
    <r>
      <rPr>
        <sz val="11"/>
        <rFont val="Times New Roman"/>
        <family val="1"/>
        <charset val="204"/>
      </rPr>
      <t>Профилактичен / контролен преглед</t>
    </r>
  </si>
  <si>
    <t>Обстоен преглед с изготвяне на амбулаторен лист</t>
  </si>
  <si>
    <r>
      <rPr>
        <sz val="11"/>
        <rFont val="Times New Roman"/>
        <family val="1"/>
        <charset val="204"/>
      </rPr>
      <t>30 лв.</t>
    </r>
    <r>
      <rPr>
        <sz val="10"/>
        <rFont val="Arial"/>
        <family val="2"/>
        <charset val="204"/>
      </rPr>
      <t xml:space="preserve">  /  15,31 EUR</t>
    </r>
  </si>
  <si>
    <t>97017-03</t>
  </si>
  <si>
    <t>97012-00</t>
  </si>
  <si>
    <t>Обтурация (пломба) с фотополимер 1 повърхност</t>
  </si>
  <si>
    <t>97531-00</t>
  </si>
  <si>
    <t>97532-00</t>
  </si>
  <si>
    <t>Обтурация (пломба) с фотополимер - 2 или 3 повърхности</t>
  </si>
  <si>
    <t>97170-00</t>
  </si>
  <si>
    <t>97423-03</t>
  </si>
  <si>
    <t>97630-00</t>
  </si>
  <si>
    <t>97451-00</t>
  </si>
  <si>
    <t>97423-02</t>
  </si>
  <si>
    <t>97458-00</t>
  </si>
  <si>
    <t>97452-00</t>
  </si>
  <si>
    <t>97121-01</t>
  </si>
  <si>
    <t>97456-00</t>
  </si>
  <si>
    <t>97456-01</t>
  </si>
  <si>
    <t>97742-00</t>
  </si>
  <si>
    <t>97710-01</t>
  </si>
  <si>
    <t>97710-00</t>
  </si>
  <si>
    <t>97718-00</t>
  </si>
  <si>
    <t>Екстракция (изваждане) на постоянен зъб с анестезия</t>
  </si>
  <si>
    <t>80.лв./40,90EUR</t>
  </si>
  <si>
    <t>Екстракция на корен</t>
  </si>
  <si>
    <t>97311-10</t>
  </si>
  <si>
    <t>97438-00</t>
  </si>
  <si>
    <t>97114-00</t>
  </si>
  <si>
    <t>97981-01</t>
  </si>
  <si>
    <t>97118-00</t>
  </si>
  <si>
    <t>97119-00</t>
  </si>
  <si>
    <t>д-р Иван Иванов-АИПППДМ-Баня Дентал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</si>
</sst>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лв.&quot;;[Red]\-#,##0\ &quot;лв.&quot;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0" fillId="0" borderId="16" xfId="0" applyBorder="1" applyAlignment="1">
      <alignment horizontal="justify"/>
    </xf>
    <xf numFmtId="0" fontId="0" fillId="0" borderId="16" xfId="0" applyBorder="1" applyAlignment="1">
      <alignment horizontal="justify" wrapText="1"/>
    </xf>
    <xf numFmtId="0" fontId="0" fillId="0" borderId="16" xfId="0" applyBorder="1" applyAlignment="1">
      <alignment horizontal="left" wrapText="1"/>
    </xf>
    <xf numFmtId="0" fontId="0" fillId="0" borderId="16" xfId="0" applyBorder="1" applyAlignment="1">
      <alignment horizontal="left"/>
    </xf>
    <xf numFmtId="0" fontId="17" fillId="0" borderId="16" xfId="0" applyFont="1" applyBorder="1" applyAlignment="1">
      <alignment horizontal="left"/>
    </xf>
    <xf numFmtId="6" fontId="17" fillId="0" borderId="16" xfId="0" applyNumberFormat="1" applyFont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/>
    </xf>
    <xf numFmtId="0" fontId="4" fillId="0" borderId="16" xfId="0" applyFont="1" applyBorder="1" applyAlignment="1">
      <alignment horizontal="left"/>
    </xf>
    <xf numFmtId="0" fontId="4" fillId="0" borderId="16" xfId="0" applyFont="1" applyBorder="1" applyAlignment="1"/>
    <xf numFmtId="0" fontId="0" fillId="0" borderId="16" xfId="0" applyBorder="1" applyAlignment="1"/>
    <xf numFmtId="0" fontId="1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justify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161311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9"/>
      <c r="B1" s="50"/>
      <c r="C1" s="50"/>
      <c r="D1" s="50"/>
      <c r="E1" s="50"/>
      <c r="F1" s="51"/>
    </row>
    <row r="2" spans="1:6" ht="15.6" x14ac:dyDescent="0.3">
      <c r="A2" s="46" t="s">
        <v>26</v>
      </c>
      <c r="B2" s="47"/>
      <c r="C2" s="47"/>
      <c r="D2" s="47"/>
      <c r="E2" s="47"/>
      <c r="F2" s="48"/>
    </row>
    <row r="3" spans="1:6" ht="15.6" x14ac:dyDescent="0.3">
      <c r="A3" s="3" t="s">
        <v>2</v>
      </c>
      <c r="B3" s="27" t="s">
        <v>27</v>
      </c>
      <c r="C3" s="4" t="s">
        <v>3</v>
      </c>
      <c r="D3" s="27" t="s">
        <v>28</v>
      </c>
      <c r="E3" s="4" t="s">
        <v>4</v>
      </c>
      <c r="F3" s="28" t="s">
        <v>33</v>
      </c>
    </row>
    <row r="4" spans="1:6" ht="15.6" x14ac:dyDescent="0.3">
      <c r="A4" s="52"/>
      <c r="B4" s="53"/>
      <c r="C4" s="53"/>
      <c r="D4" s="53"/>
      <c r="E4" s="53"/>
      <c r="F4" s="54"/>
    </row>
    <row r="5" spans="1:6" ht="15.6" x14ac:dyDescent="0.3">
      <c r="A5" s="46" t="s">
        <v>30</v>
      </c>
      <c r="B5" s="47"/>
      <c r="C5" s="47"/>
      <c r="D5" s="47"/>
      <c r="E5" s="47"/>
      <c r="F5" s="48"/>
    </row>
    <row r="6" spans="1:6" ht="15.6" x14ac:dyDescent="0.3">
      <c r="A6" s="3" t="s">
        <v>5</v>
      </c>
      <c r="B6" s="8" t="s">
        <v>29</v>
      </c>
      <c r="C6" s="4" t="s">
        <v>6</v>
      </c>
      <c r="D6" s="8" t="s">
        <v>31</v>
      </c>
      <c r="E6" s="4" t="s">
        <v>7</v>
      </c>
      <c r="F6" s="7" t="s">
        <v>31</v>
      </c>
    </row>
    <row r="7" spans="1:6" ht="15.6" x14ac:dyDescent="0.3">
      <c r="A7" s="46" t="s">
        <v>9</v>
      </c>
      <c r="B7" s="47"/>
      <c r="C7" s="47"/>
      <c r="D7" s="47"/>
      <c r="E7" s="47"/>
      <c r="F7" s="48"/>
    </row>
    <row r="8" spans="1:6" ht="15.6" x14ac:dyDescent="0.3">
      <c r="A8" s="3" t="s">
        <v>8</v>
      </c>
      <c r="B8" s="9" t="s">
        <v>32</v>
      </c>
      <c r="C8" s="4" t="s">
        <v>12</v>
      </c>
      <c r="D8" s="9">
        <v>47</v>
      </c>
      <c r="E8" s="4" t="s">
        <v>11</v>
      </c>
      <c r="F8" s="7"/>
    </row>
    <row r="9" spans="1:6" ht="15.6" x14ac:dyDescent="0.3">
      <c r="A9" s="55" t="s">
        <v>9</v>
      </c>
      <c r="B9" s="56"/>
      <c r="C9" s="56"/>
      <c r="D9" s="56"/>
      <c r="E9" s="56"/>
      <c r="F9" s="57"/>
    </row>
    <row r="10" spans="1:6" ht="15.6" x14ac:dyDescent="0.3">
      <c r="A10" s="52"/>
      <c r="B10" s="53"/>
      <c r="C10" s="53"/>
      <c r="D10" s="53"/>
      <c r="E10" s="53"/>
      <c r="F10" s="54"/>
    </row>
    <row r="11" spans="1:6" ht="15.6" x14ac:dyDescent="0.3">
      <c r="A11" s="46" t="s">
        <v>10</v>
      </c>
      <c r="B11" s="47"/>
      <c r="C11" s="47"/>
      <c r="D11" s="47"/>
      <c r="E11" s="47"/>
      <c r="F11" s="48"/>
    </row>
    <row r="12" spans="1:6" ht="16.2" thickBot="1" x14ac:dyDescent="0.35">
      <c r="A12" s="5" t="s">
        <v>0</v>
      </c>
      <c r="B12" s="31" t="s">
        <v>34</v>
      </c>
      <c r="C12" s="6" t="s">
        <v>1</v>
      </c>
      <c r="D12" s="10">
        <v>887227253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64"/>
      <c r="B14" s="50"/>
      <c r="C14" s="50"/>
      <c r="D14" s="50"/>
      <c r="E14" s="50"/>
      <c r="F14" s="51"/>
    </row>
    <row r="15" spans="1:6" ht="23.25" customHeight="1" x14ac:dyDescent="0.3">
      <c r="A15" s="65" t="s">
        <v>25</v>
      </c>
      <c r="B15" s="66"/>
      <c r="C15" s="66"/>
      <c r="D15" s="66"/>
      <c r="E15" s="66"/>
      <c r="F15" s="67"/>
    </row>
    <row r="16" spans="1:6" ht="15.6" x14ac:dyDescent="0.3">
      <c r="A16" s="61"/>
      <c r="B16" s="62"/>
      <c r="C16" s="62"/>
      <c r="D16" s="62"/>
      <c r="E16" s="62"/>
      <c r="F16" s="63"/>
    </row>
    <row r="17" spans="1:6" ht="42.75" customHeight="1" x14ac:dyDescent="0.3">
      <c r="A17" s="68" t="s">
        <v>24</v>
      </c>
      <c r="B17" s="69"/>
      <c r="C17" s="69"/>
      <c r="D17" s="69"/>
      <c r="E17" s="69"/>
      <c r="F17" s="70"/>
    </row>
    <row r="18" spans="1:6" ht="59.25" customHeight="1" x14ac:dyDescent="0.3">
      <c r="A18" s="61" t="s">
        <v>23</v>
      </c>
      <c r="B18" s="62"/>
      <c r="C18" s="62"/>
      <c r="D18" s="62"/>
      <c r="E18" s="62"/>
      <c r="F18" s="63"/>
    </row>
    <row r="19" spans="1:6" ht="42.75" customHeight="1" x14ac:dyDescent="0.3">
      <c r="A19" s="58" t="s">
        <v>14</v>
      </c>
      <c r="B19" s="59"/>
      <c r="C19" s="59"/>
      <c r="D19" s="59"/>
      <c r="E19" s="59"/>
      <c r="F19" s="6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5"/>
  <sheetViews>
    <sheetView tabSelected="1" zoomScale="90" zoomScaleNormal="90" workbookViewId="0">
      <selection activeCell="A2" sqref="A2:F2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25.5546875" style="14" bestFit="1" customWidth="1"/>
    <col min="8" max="16384" width="9.109375" style="14"/>
  </cols>
  <sheetData>
    <row r="1" spans="1:16384" s="13" customFormat="1" ht="50.25" customHeight="1" x14ac:dyDescent="0.3">
      <c r="A1" s="71" t="s">
        <v>15</v>
      </c>
      <c r="B1" s="71"/>
      <c r="C1" s="71"/>
      <c r="D1" s="71"/>
      <c r="E1" s="71"/>
      <c r="F1" s="71"/>
    </row>
    <row r="2" spans="1:16384" ht="49.5" customHeight="1" x14ac:dyDescent="0.3">
      <c r="A2" s="72">
        <v>0</v>
      </c>
      <c r="B2" s="72"/>
      <c r="C2" s="72"/>
      <c r="D2" s="72"/>
      <c r="E2" s="72"/>
      <c r="F2" s="72"/>
    </row>
    <row r="3" spans="1:16384" ht="49.5" customHeight="1" x14ac:dyDescent="0.3">
      <c r="A3" s="74" t="s">
        <v>114</v>
      </c>
      <c r="B3" s="74"/>
      <c r="C3" s="74"/>
      <c r="D3" s="74"/>
      <c r="E3" s="74"/>
      <c r="F3" s="74"/>
    </row>
    <row r="4" spans="1:16384" ht="15.6" x14ac:dyDescent="0.3">
      <c r="A4" s="22" t="s">
        <v>2</v>
      </c>
      <c r="B4" s="21" t="str">
        <f>InfoHospital!B3</f>
        <v>202153461</v>
      </c>
      <c r="C4" s="20"/>
      <c r="D4" s="20"/>
      <c r="E4" s="20"/>
      <c r="F4" s="20"/>
    </row>
    <row r="5" spans="1:16384" ht="25.5" customHeight="1" x14ac:dyDescent="0.3">
      <c r="A5" s="15"/>
      <c r="B5" s="15"/>
      <c r="C5" s="15"/>
      <c r="D5" s="15"/>
      <c r="E5" s="15"/>
      <c r="F5" s="15"/>
    </row>
    <row r="6" spans="1:16384" s="17" customFormat="1" ht="24.75" customHeight="1" x14ac:dyDescent="0.3">
      <c r="A6" s="73" t="s">
        <v>18</v>
      </c>
      <c r="B6" s="73" t="s">
        <v>13</v>
      </c>
      <c r="C6" s="73" t="s">
        <v>21</v>
      </c>
      <c r="D6" s="73" t="s">
        <v>16</v>
      </c>
      <c r="E6" s="73"/>
      <c r="F6" s="73"/>
    </row>
    <row r="7" spans="1:16384" s="18" customFormat="1" ht="51.75" customHeight="1" thickBot="1" x14ac:dyDescent="0.35">
      <c r="A7" s="73"/>
      <c r="B7" s="73"/>
      <c r="C7" s="73"/>
      <c r="D7" s="23" t="s">
        <v>19</v>
      </c>
      <c r="E7" s="23" t="s">
        <v>17</v>
      </c>
      <c r="F7" s="23" t="s">
        <v>20</v>
      </c>
      <c r="G7" s="29" t="s">
        <v>22</v>
      </c>
    </row>
    <row r="8" spans="1:16384" s="18" customFormat="1" ht="14.4" customHeight="1" thickBot="1" x14ac:dyDescent="0.35">
      <c r="A8" s="24" t="s">
        <v>85</v>
      </c>
      <c r="B8" s="44" t="s">
        <v>83</v>
      </c>
      <c r="C8" s="25">
        <v>1</v>
      </c>
      <c r="D8" s="43"/>
      <c r="E8" s="43"/>
      <c r="F8" s="43"/>
      <c r="G8" s="45" t="s">
        <v>78</v>
      </c>
    </row>
    <row r="9" spans="1:16384" s="18" customFormat="1" ht="14.4" customHeight="1" thickBot="1" x14ac:dyDescent="0.35">
      <c r="A9" s="24" t="s">
        <v>86</v>
      </c>
      <c r="B9" s="42" t="s">
        <v>82</v>
      </c>
      <c r="C9" s="25">
        <v>1</v>
      </c>
      <c r="D9"/>
      <c r="E9"/>
      <c r="F9"/>
      <c r="G9" s="35" t="s">
        <v>84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pans="1:16384" s="16" customFormat="1" ht="15" thickBot="1" x14ac:dyDescent="0.35">
      <c r="A10" s="24" t="s">
        <v>88</v>
      </c>
      <c r="B10" s="75" t="s">
        <v>87</v>
      </c>
      <c r="C10" s="25">
        <v>1</v>
      </c>
      <c r="D10" s="26"/>
      <c r="E10" s="26"/>
      <c r="F10" s="30"/>
      <c r="G10" s="35" t="s">
        <v>43</v>
      </c>
    </row>
    <row r="11" spans="1:16384" s="19" customFormat="1" ht="15" thickBot="1" x14ac:dyDescent="0.35">
      <c r="A11" s="24" t="s">
        <v>89</v>
      </c>
      <c r="B11" s="75" t="s">
        <v>90</v>
      </c>
      <c r="C11" s="25">
        <v>1</v>
      </c>
      <c r="D11" s="26"/>
      <c r="E11" s="26"/>
      <c r="F11" s="30"/>
      <c r="G11" s="35" t="s">
        <v>44</v>
      </c>
    </row>
    <row r="12" spans="1:16384" s="19" customFormat="1" ht="14.4" thickBot="1" x14ac:dyDescent="0.3">
      <c r="A12" s="24" t="s">
        <v>91</v>
      </c>
      <c r="B12" s="32" t="s">
        <v>35</v>
      </c>
      <c r="C12" s="25">
        <v>1</v>
      </c>
      <c r="D12" s="26"/>
      <c r="E12" s="26"/>
      <c r="F12" s="30"/>
      <c r="G12" s="36" t="s">
        <v>45</v>
      </c>
    </row>
    <row r="13" spans="1:16384" s="19" customFormat="1" ht="14.4" thickBot="1" x14ac:dyDescent="0.3">
      <c r="A13" s="24" t="s">
        <v>92</v>
      </c>
      <c r="B13" s="32" t="s">
        <v>36</v>
      </c>
      <c r="C13" s="25">
        <v>1</v>
      </c>
      <c r="D13" s="26"/>
      <c r="E13" s="26"/>
      <c r="F13" s="30"/>
      <c r="G13" s="36" t="s">
        <v>46</v>
      </c>
    </row>
    <row r="14" spans="1:16384" s="19" customFormat="1" ht="14.4" thickBot="1" x14ac:dyDescent="0.3">
      <c r="A14" s="24" t="s">
        <v>93</v>
      </c>
      <c r="B14" s="32" t="s">
        <v>37</v>
      </c>
      <c r="C14" s="25">
        <v>1</v>
      </c>
      <c r="D14" s="26"/>
      <c r="E14" s="26"/>
      <c r="F14" s="30"/>
      <c r="G14" s="37" t="s">
        <v>47</v>
      </c>
    </row>
    <row r="15" spans="1:16384" s="19" customFormat="1" ht="28.2" thickBot="1" x14ac:dyDescent="0.3">
      <c r="A15" s="24" t="s">
        <v>92</v>
      </c>
      <c r="B15" s="33" t="s">
        <v>38</v>
      </c>
      <c r="C15" s="25">
        <v>1</v>
      </c>
      <c r="D15" s="26"/>
      <c r="E15" s="26"/>
      <c r="F15" s="30"/>
      <c r="G15" s="38" t="s">
        <v>48</v>
      </c>
    </row>
    <row r="16" spans="1:16384" s="19" customFormat="1" ht="42" thickBot="1" x14ac:dyDescent="0.3">
      <c r="A16" s="24" t="s">
        <v>94</v>
      </c>
      <c r="B16" s="34" t="s">
        <v>39</v>
      </c>
      <c r="C16" s="25">
        <v>1</v>
      </c>
      <c r="D16" s="26"/>
      <c r="E16" s="26"/>
      <c r="F16" s="30"/>
      <c r="G16" s="38" t="s">
        <v>49</v>
      </c>
    </row>
    <row r="17" spans="1:7" s="16" customFormat="1" ht="14.4" thickBot="1" x14ac:dyDescent="0.3">
      <c r="A17" s="24" t="s">
        <v>95</v>
      </c>
      <c r="B17" s="34" t="s">
        <v>40</v>
      </c>
      <c r="C17" s="25">
        <v>1</v>
      </c>
      <c r="D17" s="26"/>
      <c r="E17" s="26"/>
      <c r="F17" s="30"/>
      <c r="G17" s="39" t="s">
        <v>50</v>
      </c>
    </row>
    <row r="18" spans="1:7" s="16" customFormat="1" ht="14.4" thickBot="1" x14ac:dyDescent="0.3">
      <c r="A18" s="24" t="s">
        <v>95</v>
      </c>
      <c r="B18" s="32" t="s">
        <v>41</v>
      </c>
      <c r="C18" s="25">
        <v>1</v>
      </c>
      <c r="D18" s="26"/>
      <c r="E18" s="26"/>
      <c r="F18" s="30"/>
      <c r="G18" s="38" t="s">
        <v>51</v>
      </c>
    </row>
    <row r="19" spans="1:7" s="19" customFormat="1" ht="14.4" thickBot="1" x14ac:dyDescent="0.3">
      <c r="A19" s="24" t="s">
        <v>96</v>
      </c>
      <c r="B19" s="32" t="s">
        <v>42</v>
      </c>
      <c r="C19" s="25">
        <v>1</v>
      </c>
      <c r="D19" s="26"/>
      <c r="E19" s="26"/>
      <c r="F19" s="30"/>
      <c r="G19" s="36" t="s">
        <v>52</v>
      </c>
    </row>
    <row r="20" spans="1:7" s="19" customFormat="1" ht="14.4" thickBot="1" x14ac:dyDescent="0.3">
      <c r="A20" s="24" t="s">
        <v>97</v>
      </c>
      <c r="B20" s="32" t="s">
        <v>53</v>
      </c>
      <c r="C20" s="25">
        <v>1</v>
      </c>
      <c r="D20" s="26"/>
      <c r="E20" s="26"/>
      <c r="F20" s="30"/>
      <c r="G20" s="36" t="s">
        <v>52</v>
      </c>
    </row>
    <row r="21" spans="1:7" s="19" customFormat="1" ht="14.4" thickBot="1" x14ac:dyDescent="0.3">
      <c r="A21" s="24" t="s">
        <v>97</v>
      </c>
      <c r="B21" s="32" t="s">
        <v>54</v>
      </c>
      <c r="C21" s="25">
        <v>1</v>
      </c>
      <c r="D21" s="26"/>
      <c r="E21" s="26"/>
      <c r="F21" s="30"/>
      <c r="G21" s="36" t="s">
        <v>56</v>
      </c>
    </row>
    <row r="22" spans="1:7" s="16" customFormat="1" ht="14.4" thickBot="1" x14ac:dyDescent="0.3">
      <c r="A22" s="24" t="s">
        <v>98</v>
      </c>
      <c r="B22" s="32" t="s">
        <v>55</v>
      </c>
      <c r="C22" s="25">
        <v>1</v>
      </c>
      <c r="D22" s="26"/>
      <c r="E22" s="26"/>
      <c r="F22" s="30"/>
      <c r="G22" s="40" t="s">
        <v>57</v>
      </c>
    </row>
    <row r="23" spans="1:7" s="16" customFormat="1" ht="15" thickBot="1" x14ac:dyDescent="0.35">
      <c r="A23" s="24" t="s">
        <v>99</v>
      </c>
      <c r="B23" s="41" t="s">
        <v>68</v>
      </c>
      <c r="C23" s="25">
        <v>1</v>
      </c>
      <c r="D23" s="26"/>
      <c r="E23" s="26"/>
      <c r="F23" s="30"/>
      <c r="G23" s="35" t="s">
        <v>69</v>
      </c>
    </row>
    <row r="24" spans="1:7" s="16" customFormat="1" ht="15" thickBot="1" x14ac:dyDescent="0.35">
      <c r="A24" s="24" t="s">
        <v>100</v>
      </c>
      <c r="B24" s="42" t="s">
        <v>58</v>
      </c>
      <c r="C24" s="25">
        <v>1</v>
      </c>
      <c r="D24" s="26"/>
      <c r="E24" s="26"/>
      <c r="F24" s="30"/>
      <c r="G24" s="36" t="s">
        <v>70</v>
      </c>
    </row>
    <row r="25" spans="1:7" s="16" customFormat="1" ht="15" thickBot="1" x14ac:dyDescent="0.35">
      <c r="A25" s="24" t="s">
        <v>101</v>
      </c>
      <c r="B25" s="42" t="s">
        <v>59</v>
      </c>
      <c r="C25" s="25">
        <v>1</v>
      </c>
      <c r="D25" s="26"/>
      <c r="E25" s="26"/>
      <c r="F25" s="30"/>
      <c r="G25" s="39" t="s">
        <v>71</v>
      </c>
    </row>
    <row r="26" spans="1:7" s="16" customFormat="1" ht="15" thickBot="1" x14ac:dyDescent="0.35">
      <c r="A26" s="24" t="s">
        <v>102</v>
      </c>
      <c r="B26" s="42" t="s">
        <v>60</v>
      </c>
      <c r="C26" s="25">
        <v>1</v>
      </c>
      <c r="D26" s="26"/>
      <c r="E26" s="26"/>
      <c r="F26" s="30"/>
      <c r="G26" s="40" t="s">
        <v>72</v>
      </c>
    </row>
    <row r="27" spans="1:7" s="16" customFormat="1" ht="15" thickBot="1" x14ac:dyDescent="0.35">
      <c r="A27" s="24" t="s">
        <v>103</v>
      </c>
      <c r="B27" s="42" t="s">
        <v>61</v>
      </c>
      <c r="C27" s="25">
        <v>1</v>
      </c>
      <c r="D27" s="26"/>
      <c r="E27" s="26"/>
      <c r="F27" s="30"/>
      <c r="G27" s="36" t="s">
        <v>73</v>
      </c>
    </row>
    <row r="28" spans="1:7" s="16" customFormat="1" ht="15" thickBot="1" x14ac:dyDescent="0.35">
      <c r="A28" s="24" t="s">
        <v>104</v>
      </c>
      <c r="B28" s="42" t="s">
        <v>62</v>
      </c>
      <c r="C28" s="25">
        <v>1</v>
      </c>
      <c r="D28" s="26"/>
      <c r="E28" s="26"/>
      <c r="F28" s="30"/>
      <c r="G28" s="36" t="s">
        <v>74</v>
      </c>
    </row>
    <row r="29" spans="1:7" ht="14.4" thickBot="1" x14ac:dyDescent="0.3">
      <c r="A29" s="24" t="s">
        <v>108</v>
      </c>
      <c r="B29" s="41" t="s">
        <v>105</v>
      </c>
      <c r="C29" s="25">
        <v>1</v>
      </c>
      <c r="D29" s="26"/>
      <c r="E29" s="26"/>
      <c r="F29" s="30"/>
      <c r="G29" s="40" t="s">
        <v>106</v>
      </c>
    </row>
    <row r="30" spans="1:7" ht="14.4" thickBot="1" x14ac:dyDescent="0.3">
      <c r="A30" s="24" t="s">
        <v>109</v>
      </c>
      <c r="B30" s="41" t="s">
        <v>107</v>
      </c>
      <c r="C30" s="25">
        <v>1</v>
      </c>
      <c r="D30" s="26"/>
      <c r="E30" s="26"/>
      <c r="F30" s="30"/>
      <c r="G30" s="40" t="s">
        <v>75</v>
      </c>
    </row>
    <row r="31" spans="1:7" ht="15" thickBot="1" x14ac:dyDescent="0.35">
      <c r="A31" s="24" t="s">
        <v>110</v>
      </c>
      <c r="B31" s="42" t="s">
        <v>63</v>
      </c>
      <c r="C31" s="25">
        <v>1</v>
      </c>
      <c r="G31" s="36" t="s">
        <v>76</v>
      </c>
    </row>
    <row r="32" spans="1:7" ht="15" thickBot="1" x14ac:dyDescent="0.35">
      <c r="A32" s="24" t="s">
        <v>110</v>
      </c>
      <c r="B32" s="42" t="s">
        <v>64</v>
      </c>
      <c r="C32" s="25">
        <v>1</v>
      </c>
      <c r="G32" s="40" t="s">
        <v>77</v>
      </c>
    </row>
    <row r="33" spans="1:7" ht="15" thickBot="1" x14ac:dyDescent="0.35">
      <c r="A33" s="24" t="s">
        <v>111</v>
      </c>
      <c r="B33" s="42" t="s">
        <v>65</v>
      </c>
      <c r="C33" s="25">
        <v>1</v>
      </c>
      <c r="G33" s="35" t="s">
        <v>79</v>
      </c>
    </row>
    <row r="34" spans="1:7" ht="15" thickBot="1" x14ac:dyDescent="0.35">
      <c r="A34" s="24" t="s">
        <v>112</v>
      </c>
      <c r="B34" s="42" t="s">
        <v>66</v>
      </c>
      <c r="C34" s="25">
        <v>1</v>
      </c>
      <c r="G34" s="36" t="s">
        <v>80</v>
      </c>
    </row>
    <row r="35" spans="1:7" ht="15" thickBot="1" x14ac:dyDescent="0.35">
      <c r="A35" s="24" t="s">
        <v>113</v>
      </c>
      <c r="B35" s="42" t="s">
        <v>67</v>
      </c>
      <c r="C35" s="25">
        <v>1</v>
      </c>
      <c r="G35" s="36" t="s">
        <v>81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Ivan</cp:lastModifiedBy>
  <cp:lastPrinted>2019-06-03T12:05:22Z</cp:lastPrinted>
  <dcterms:created xsi:type="dcterms:W3CDTF">2019-05-29T08:54:45Z</dcterms:created>
  <dcterms:modified xsi:type="dcterms:W3CDTF">2025-09-03T23:45:57Z</dcterms:modified>
</cp:coreProperties>
</file>