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45" yWindow="5685" windowWidth="21840" windowHeight="9675" activeTab="1"/>
  </bookViews>
  <sheets>
    <sheet name="InfoHospital" sheetId="1" r:id="rId1"/>
    <sheet name="HospitalPriceList" sheetId="2" r:id="rId2"/>
  </sheets>
  <calcPr calcId="145621"/>
</workbook>
</file>

<file path=xl/calcChain.xml><?xml version="1.0" encoding="utf-8"?>
<calcChain xmlns="http://schemas.openxmlformats.org/spreadsheetml/2006/main">
  <c r="A2" i="2" l="1"/>
  <c r="B3" i="2"/>
</calcChain>
</file>

<file path=xl/sharedStrings.xml><?xml version="1.0" encoding="utf-8"?>
<sst xmlns="http://schemas.openxmlformats.org/spreadsheetml/2006/main" count="1786" uniqueCount="878">
  <si>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</si>
  <si>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</si>
  <si>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</si>
  <si>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</si>
  <si>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</si>
  <si>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</si>
  <si>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</si>
  <si>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</si>
  <si>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</si>
  <si>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</si>
  <si>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</si>
  <si>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</si>
  <si>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</si>
  <si>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</si>
  <si>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</si>
  <si>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</si>
  <si>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</si>
  <si>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</si>
  <si>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</si>
  <si>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</si>
  <si>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</si>
  <si>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</si>
  <si>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</si>
  <si>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</si>
  <si>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Ехография на млечни жлези или коремни органи /при пациенти с медицинско направление/</t>
  </si>
  <si>
    <t>Хирургична обработка на неинфектирана рана</t>
  </si>
  <si>
    <t>Хирургична обработка на рана от изгаряне до 5%</t>
  </si>
  <si>
    <t>Хирургична обработка на рана от изгаряне до 10%</t>
  </si>
  <si>
    <t>Отстраняване на образувания по цялото тяло</t>
  </si>
  <si>
    <t>Специализирана хирургична ЛКК</t>
  </si>
  <si>
    <t>Превръзка на рана - първична</t>
  </si>
  <si>
    <t>Превръзка на рана - вторична</t>
  </si>
  <si>
    <t xml:space="preserve">Инцизия на абсцеси и флегмони </t>
  </si>
  <si>
    <t>Отстраняванве на кърлеж-неоперативно</t>
  </si>
  <si>
    <t>Отстраняване на кърлеж-оперативно</t>
  </si>
  <si>
    <t xml:space="preserve">Локална анестезия </t>
  </si>
  <si>
    <t xml:space="preserve">Частично отстраняване на нокът </t>
  </si>
  <si>
    <t>Пункция на киста/хематом</t>
  </si>
  <si>
    <t>Сваляне на конци</t>
  </si>
  <si>
    <t>Амбулаторни оперативни процедури</t>
  </si>
  <si>
    <t>Стандартна ехография</t>
  </si>
  <si>
    <t>Гинекологичен преглед+Стандартна ехография</t>
  </si>
  <si>
    <t>3 D ехография</t>
  </si>
  <si>
    <t>4 D ехография</t>
  </si>
  <si>
    <t>Гинекологичен преглед + Колпоскопия</t>
  </si>
  <si>
    <t>Електрокоагулация</t>
  </si>
  <si>
    <t>Инцизия на Бартолинит</t>
  </si>
  <si>
    <t xml:space="preserve">Превръзка – асептична </t>
  </si>
  <si>
    <t xml:space="preserve">Превръзка – септична </t>
  </si>
  <si>
    <t>Контрастна ехография</t>
  </si>
  <si>
    <t>Ехография на щитовидна жлеза</t>
  </si>
  <si>
    <t>Преглед с ЕКГ и ехокардиография</t>
  </si>
  <si>
    <t>Велоергометрично изследване</t>
  </si>
  <si>
    <t>ЕКГ – 12 отвеждания</t>
  </si>
  <si>
    <t>Ехокардиография</t>
  </si>
  <si>
    <t>ЕКГ холтер</t>
  </si>
  <si>
    <t>Трансезофагеална ехография</t>
  </si>
  <si>
    <t xml:space="preserve">Копие на ангиографско изследване </t>
  </si>
  <si>
    <t>Измерване на параметри на пейсмемейкърно устройство</t>
  </si>
  <si>
    <t>Доплерехография на периферни съдове</t>
  </si>
  <si>
    <t>Ехография на пикочо-полова система</t>
  </si>
  <si>
    <t>Първична обработка на рана /без сутура/</t>
  </si>
  <si>
    <t xml:space="preserve">Първична обработка на рана със сутура                                  </t>
  </si>
  <si>
    <t xml:space="preserve">Смяна на превръзка                                                                     </t>
  </si>
  <si>
    <t xml:space="preserve">Сваляне на конци                                                                         </t>
  </si>
  <si>
    <t xml:space="preserve">Тоалет/обработка на повърхностно нараняване                    </t>
  </si>
  <si>
    <t xml:space="preserve">Пункция на киста/хематом/абсцес                                           </t>
  </si>
  <si>
    <t xml:space="preserve">Инцизия на хематом с дренаж                                                   </t>
  </si>
  <si>
    <t xml:space="preserve">Инцизия на абсцес/флегмон с лаваж и дренаж                      </t>
  </si>
  <si>
    <t xml:space="preserve">Вземане на биопсичен материал                                               </t>
  </si>
  <si>
    <t xml:space="preserve">Вземане на секрет за микробиологично изследване             </t>
  </si>
  <si>
    <t xml:space="preserve">Ставна пункция/вътреставна апликация на медикамент   </t>
  </si>
  <si>
    <t xml:space="preserve">Отстраняване на чужди тела, вкл. кърлеж                             </t>
  </si>
  <si>
    <t>Отстраняване на чужди тела, вкл. кърлеж с хир. обработка</t>
  </si>
  <si>
    <t xml:space="preserve">Вторична вътре- и извънставна апликация           </t>
  </si>
  <si>
    <t xml:space="preserve">Извънставна апликация на медикамент/първична/           </t>
  </si>
  <si>
    <t xml:space="preserve">Гипсова имобилизация – горен крайник                                 </t>
  </si>
  <si>
    <t xml:space="preserve">Гипсова имобилизация – долен крайник                                </t>
  </si>
  <si>
    <t xml:space="preserve">Репозиция на фрактура с гипсова имобилизация                 </t>
  </si>
  <si>
    <t xml:space="preserve">Смяна на гипсова имобилизация                                              </t>
  </si>
  <si>
    <t xml:space="preserve">Сваляне на гипсова шина                                                         </t>
  </si>
  <si>
    <t xml:space="preserve">Сваляне на циркулярна гипсова имобилизация                    </t>
  </si>
  <si>
    <t xml:space="preserve">Поставяне на мека имобилизация /”Дезо”, „Велпо”.../          </t>
  </si>
  <si>
    <t>Специализирана ортопедична ЛКК</t>
  </si>
  <si>
    <t>Директна ендоскопия с местна анестезия</t>
  </si>
  <si>
    <t>Екстракция на чужди тела от ухо и нос с местна анестезия</t>
  </si>
  <si>
    <t>Екстракция на чужди тела от уста и фаринкс с местна анестезия</t>
  </si>
  <si>
    <t>Премахване на гранулации /полип/ от ухо - едностранно с  анестезия</t>
  </si>
  <si>
    <t>Премахване на новообразувание до 5 мм от лицето с анестезия</t>
  </si>
  <si>
    <t>Премахване на новообразувание до 10 мм от лицето с анестезия</t>
  </si>
  <si>
    <t>Премахване на новообразувание над 10 мм от лицето с анестезия</t>
  </si>
  <si>
    <t>Тонална прагова аудиометрия на възрастни</t>
  </si>
  <si>
    <t xml:space="preserve">Тонална надпрагова или говорна аудиометрия на възрастни </t>
  </si>
  <si>
    <t>Игрова аудиометрия на деца</t>
  </si>
  <si>
    <t>Отоакустични емисии – TEOAE</t>
  </si>
  <si>
    <t>Тимпанометрия</t>
  </si>
  <si>
    <t>Изследване на стапедиален рефлекс</t>
  </si>
  <si>
    <t>BERA стандартно изследване при възрастни</t>
  </si>
  <si>
    <t xml:space="preserve">BERA  стандартно изследване при деца </t>
  </si>
  <si>
    <t>Пакет “Детска аудиология” (тимпанометрия и ТЕОАЕ)</t>
  </si>
  <si>
    <t>Пакет “Аудиология” (тонална аудиометрия, отоакустични емисии, тимпанометрия и стапедиален рефлекс)</t>
  </si>
  <si>
    <t>Пакет “Импедансметрия” (тимпанометрия и стапедиален рефлекс  )</t>
  </si>
  <si>
    <t>Отоневрологично изследване под очилата на Frenzel</t>
  </si>
  <si>
    <t>Отоневрологично изследване със SYNAPSIS</t>
  </si>
  <si>
    <t>Инцизия на фурункул с местна анестезия</t>
  </si>
  <si>
    <t>Инцизия на абцес на глава и шия с местна анестезия</t>
  </si>
  <si>
    <t>Инцизия на перитонзиларен абсцес с местна анестезия</t>
  </si>
  <si>
    <t>Ревизия на абцес с местна анестезия</t>
  </si>
  <si>
    <t>Шев на лице и шия с местна анестезия до 2 см</t>
  </si>
  <si>
    <t>Шев на лице и шия с местна анестезия  над 2 см</t>
  </si>
  <si>
    <t>Биопсия с местна анестезия</t>
  </si>
  <si>
    <t>Парацентеза - едностранно с местна анестезия</t>
  </si>
  <si>
    <t>Парацентеза - двустранно с местна анестезия</t>
  </si>
  <si>
    <t>Ехография на околоносни кухини /A- scan/</t>
  </si>
  <si>
    <t>Френулотомия с местна анестезия</t>
  </si>
  <si>
    <t>Пункция на максиларен синус</t>
  </si>
  <si>
    <t>Стобоскопия</t>
  </si>
  <si>
    <t>Стобоскопия с гласов анализ</t>
  </si>
  <si>
    <t>Флексибилна риноларингоскопия</t>
  </si>
  <si>
    <t>Предна тампонада на носа  при кръвотечение от носа</t>
  </si>
  <si>
    <t>Задна и предна тампонада на носа при кръвотечение от носа</t>
  </si>
  <si>
    <t>Изследване на зрителна острота /скиаскопия/</t>
  </si>
  <si>
    <t>Корекция на зрение с контактни лещи</t>
  </si>
  <si>
    <t>Корнеална топография</t>
  </si>
  <si>
    <t>Цветоусещане с таблици</t>
  </si>
  <si>
    <t>Пахиметрия</t>
  </si>
  <si>
    <t>Гониоскопия</t>
  </si>
  <si>
    <t>Компютърна периметрия</t>
  </si>
  <si>
    <t>ОСТ</t>
  </si>
  <si>
    <t>Флуоресцинова ангиография  - FA</t>
  </si>
  <si>
    <t>Панретинална фотокоагулация</t>
  </si>
  <si>
    <t>Трабекулопластика</t>
  </si>
  <si>
    <t>Оглед с триогледална призма на Goldmann</t>
  </si>
  <si>
    <t>Екзофалмометрия</t>
  </si>
  <si>
    <t>Сондиране на каналикули и промиване на  слъзни пътища</t>
  </si>
  <si>
    <t>Проба на Ширмер</t>
  </si>
  <si>
    <t>Отстраняване на хирургични шевове</t>
  </si>
  <si>
    <t>Отстраняване на чуждо тяло от роговица и конюнктива</t>
  </si>
  <si>
    <t>Инхалация с медикамент</t>
  </si>
  <si>
    <t>Свидетелство за специализирано психиатрично изследване</t>
  </si>
  <si>
    <t>Спирометрия /ФИД/</t>
  </si>
  <si>
    <t>Ставна пункция</t>
  </si>
  <si>
    <t>Периставна инжекция</t>
  </si>
  <si>
    <t>Смяна/поставяне на уретрален катетър</t>
  </si>
  <si>
    <t xml:space="preserve">Цистоскопия       </t>
  </si>
  <si>
    <t>Пункция на хидроцел</t>
  </si>
  <si>
    <t>Локално инжектиране на лечебни вещества в пениса</t>
  </si>
  <si>
    <t>Промивка на нефростома</t>
  </si>
  <si>
    <t>Промивка на пикочен мехур, инсталация на медикамент</t>
  </si>
  <si>
    <t>Инцизия на скротум</t>
  </si>
  <si>
    <t>Мануална терапия</t>
  </si>
  <si>
    <t>Ударно-вълнова терапия</t>
  </si>
  <si>
    <t>Лечебен масаж</t>
  </si>
  <si>
    <t>Цени на пакет услуги</t>
  </si>
  <si>
    <t xml:space="preserve">Клиничен преглед с ехография на млечни жлези или коремни  и ретроперитониални органи </t>
  </si>
  <si>
    <t xml:space="preserve">Хирургична обработка на инфектирани рани  и абсцеси </t>
  </si>
  <si>
    <t xml:space="preserve">Тотално отстраняване на нокът </t>
  </si>
  <si>
    <t>Първичен преглед от хабилитирано лице</t>
  </si>
  <si>
    <t xml:space="preserve">Малка превръзка </t>
  </si>
  <si>
    <t>Средна превръзка</t>
  </si>
  <si>
    <t>Голяма превръзка</t>
  </si>
  <si>
    <t xml:space="preserve">Доплерсонография с измерване на периферно артериално налягане  </t>
  </si>
  <si>
    <t xml:space="preserve">Duplex и Triplex Доплерсонография на периферни съдове  </t>
  </si>
  <si>
    <t>Посявка на фецес, за патогенни бактерии /шигела, салмонела, диарогенни Е.коли/</t>
  </si>
  <si>
    <t>Посявка на фецес – шигела и салмонела</t>
  </si>
  <si>
    <t xml:space="preserve">Урина за урокултура еднократна </t>
  </si>
  <si>
    <t>Урина за урокултура - двукратна</t>
  </si>
  <si>
    <t>Урина за урокултура - трикратна</t>
  </si>
  <si>
    <t>Раневи секрети –дълбока рана за аероби и анаероби</t>
  </si>
  <si>
    <t xml:space="preserve">Храчка                                                                            </t>
  </si>
  <si>
    <t xml:space="preserve">Антибиограма с 5-8 диска                                                       </t>
  </si>
  <si>
    <t>Хемокултура- аеробна</t>
  </si>
  <si>
    <t>Хемокултура - анаеробна</t>
  </si>
  <si>
    <t>ПАКЕТНИ ЦЕНИ</t>
  </si>
  <si>
    <t>Серологично изследване на антитела за HIV  1/2(СПИН)</t>
  </si>
  <si>
    <t>Серологично изследване на Аnti-HBs антитела на хепатит В вирус</t>
  </si>
  <si>
    <t>Серологично изследване на HbeAg на хепатит В вирус</t>
  </si>
  <si>
    <t>Серологично изследване на Anti-Hbe антитела на хепатит В вирус</t>
  </si>
  <si>
    <t>Серологично изследване на IgM антитела за Рубеола</t>
  </si>
  <si>
    <t>Серологично изследване на IgM антитела за CMV цитомегаловирус CMV-IgM</t>
  </si>
  <si>
    <t>Серологично изследване на IgM антитела за EBV/ EBV-IgM/ инфекциозна мононуклеоза</t>
  </si>
  <si>
    <t>Серологично изследване на IgG антитела за EBV/ EBV-IgG/ инфекциозна мононуклеоза</t>
  </si>
  <si>
    <t>Гинекологична цитонамазка</t>
  </si>
  <si>
    <t>Плеврален пунктат</t>
  </si>
  <si>
    <t>Перитониален пунктат</t>
  </si>
  <si>
    <t>Храчка</t>
  </si>
  <si>
    <t>Катетър аспирация</t>
  </si>
  <si>
    <t>БАЛ</t>
  </si>
  <si>
    <t>ТАБ</t>
  </si>
  <si>
    <t>Секрет</t>
  </si>
  <si>
    <t>Отпечатък</t>
  </si>
  <si>
    <t>Скарификация</t>
  </si>
  <si>
    <t xml:space="preserve">     Едно блокче</t>
  </si>
  <si>
    <t xml:space="preserve">     Две блокчета</t>
  </si>
  <si>
    <t xml:space="preserve">     Три блокчета</t>
  </si>
  <si>
    <t>Хистохимично изследване</t>
  </si>
  <si>
    <t>Консултация на готови препарати</t>
  </si>
  <si>
    <t>Анти – двДНК IgG</t>
  </si>
  <si>
    <t>Анти - Scl-70</t>
  </si>
  <si>
    <t>Анти - Jo-1</t>
  </si>
  <si>
    <t>Анти - SS-A (Ro)</t>
  </si>
  <si>
    <t>Анти - SS-B (La)</t>
  </si>
  <si>
    <t>Анти - Centrp B</t>
  </si>
  <si>
    <t>АМА-М2</t>
  </si>
  <si>
    <t>Ревматоиден фактор</t>
  </si>
  <si>
    <t>Aнти-кардиолипинови IgM</t>
  </si>
  <si>
    <t>Рентгенография на синуси</t>
  </si>
  <si>
    <t>Рентгенография на стернум</t>
  </si>
  <si>
    <t>Обзорна рентгенография на корем</t>
  </si>
  <si>
    <t>Иригография</t>
  </si>
  <si>
    <t>Фистулография</t>
  </si>
  <si>
    <t>Цистография</t>
  </si>
  <si>
    <t>10.00 лв.</t>
  </si>
  <si>
    <r>
      <t xml:space="preserve">YAG  </t>
    </r>
    <r>
      <rPr>
        <sz val="12"/>
        <rFont val="Times New Roman"/>
        <family val="1"/>
        <charset val="204"/>
      </rPr>
      <t>Капсулотомия</t>
    </r>
  </si>
  <si>
    <r>
      <t xml:space="preserve">YAG  </t>
    </r>
    <r>
      <rPr>
        <sz val="12"/>
        <rFont val="Times New Roman"/>
        <family val="1"/>
        <charset val="204"/>
      </rPr>
      <t>Иридотомия</t>
    </r>
  </si>
  <si>
    <t>-          Терапия с нискочестотни токове</t>
  </si>
  <si>
    <t>-          Терапия със средночестотни токове</t>
  </si>
  <si>
    <t>-          Терапия с високочестотни токове</t>
  </si>
  <si>
    <t>-          Магнитотерапия</t>
  </si>
  <si>
    <t>-          Ултразвукова терапия</t>
  </si>
  <si>
    <t>-          Електростимулации с НЧТ</t>
  </si>
  <si>
    <t>-          Частичен</t>
  </si>
  <si>
    <t>-          7-дневен курс с две електропроцедури</t>
  </si>
  <si>
    <t>ХЕМАТОЛОГИЯ</t>
  </si>
  <si>
    <t>Диференциално броене на левкоцити / ДКК / от лекар</t>
  </si>
  <si>
    <t>Морфология на еритроцити от лекар</t>
  </si>
  <si>
    <t>Тромбоцити по Фонио от лекар</t>
  </si>
  <si>
    <t>Тромбоцити морфология</t>
  </si>
  <si>
    <t>Ретикулоцити / Ret</t>
  </si>
  <si>
    <t>Скорост на утаяване на еритроцити /СУЕ/</t>
  </si>
  <si>
    <t xml:space="preserve">Гликиран хемоглобин /НвА1С %/                                                                                                                                    </t>
  </si>
  <si>
    <t>5.00 лв</t>
  </si>
  <si>
    <t>10.00 лв</t>
  </si>
  <si>
    <t>4.00 лв</t>
  </si>
  <si>
    <t>3.00 лв</t>
  </si>
  <si>
    <t>КЛИНИЧНА ХИМИЯ</t>
  </si>
  <si>
    <t>Глюкоза / GLUC</t>
  </si>
  <si>
    <t xml:space="preserve">Кръвно захарен профил 3 кратен                                                                                                                                  </t>
  </si>
  <si>
    <t>Кръвно захарен профил 4 кратен</t>
  </si>
  <si>
    <t xml:space="preserve">Обременяване с глюкоза                                                                                                                                                 </t>
  </si>
  <si>
    <t>Креатинин / CREA</t>
  </si>
  <si>
    <t>Урея / UREA</t>
  </si>
  <si>
    <t xml:space="preserve">Билирубин  тотален / TBIL                                                                                                                                                                </t>
  </si>
  <si>
    <t xml:space="preserve">Билирубин  директен / DBIL                                                                                                                                                       </t>
  </si>
  <si>
    <t xml:space="preserve">Общ белтък /TP                                                                                                                                                                          </t>
  </si>
  <si>
    <t>Албумин / ALB</t>
  </si>
  <si>
    <t>Холестерол / CHOL</t>
  </si>
  <si>
    <t xml:space="preserve">HDL  холестерол / HDL CHOL                                                                                                                                                                </t>
  </si>
  <si>
    <t xml:space="preserve">LDL  холестерол / LDL CHOL                                                                                                                                                                </t>
  </si>
  <si>
    <t>Триглицериди / TRIG</t>
  </si>
  <si>
    <t>Липиден профил</t>
  </si>
  <si>
    <t xml:space="preserve">Пикочна киселина / UA                                                                                                                                                           </t>
  </si>
  <si>
    <t>АСАТ / ASAT</t>
  </si>
  <si>
    <t>АЛАТ/ ALAT</t>
  </si>
  <si>
    <t>ГГТ / GGT</t>
  </si>
  <si>
    <t xml:space="preserve">Алкална фосфатаза / ALP                                                                                                                                                        </t>
  </si>
  <si>
    <t>Амилаза / AMYL</t>
  </si>
  <si>
    <t>Липаза / LIPASE</t>
  </si>
  <si>
    <t>Желязо / IRON</t>
  </si>
  <si>
    <t xml:space="preserve">Желязосвързващ капацитет ( ЖСК )                                                                                                                                                                                </t>
  </si>
  <si>
    <t xml:space="preserve">Лактатдехидрогеназа / LDH   </t>
  </si>
  <si>
    <t xml:space="preserve">С- реактивен протеин / CRP </t>
  </si>
  <si>
    <t>Високочувствително CRP / hs CRP</t>
  </si>
  <si>
    <t>Лактат / LACTAT</t>
  </si>
  <si>
    <t>ЕЛЕКТРОЛИТИ И ГАЗОВЕ</t>
  </si>
  <si>
    <t xml:space="preserve">Кръвно газов анализ- КАС/ АКR                                                                                                                                   </t>
  </si>
  <si>
    <t>Калий /K</t>
  </si>
  <si>
    <t>Натрий / Na</t>
  </si>
  <si>
    <t xml:space="preserve">Калий и Натрий комплексно                                                                                                                                           </t>
  </si>
  <si>
    <t>Хлориди / Cl</t>
  </si>
  <si>
    <t xml:space="preserve">Общ калций / Ca                                                                                                                                                                      </t>
  </si>
  <si>
    <t xml:space="preserve">Йонизиран калций / iCa                                                                                                                                                    </t>
  </si>
  <si>
    <t xml:space="preserve">Неорганичен фосфат / PHOS                                                                                                                                                      </t>
  </si>
  <si>
    <t>Магнезий / Mg</t>
  </si>
  <si>
    <t>КРЪВОСЪСИРВАНЕ</t>
  </si>
  <si>
    <t xml:space="preserve">Време на кървене                                                                                                                                                             </t>
  </si>
  <si>
    <t xml:space="preserve">Време на съсирване                                                                                                                                                         </t>
  </si>
  <si>
    <t>Протромбиново време  /sec, %,  INR/</t>
  </si>
  <si>
    <t>aPTT / KKB/</t>
  </si>
  <si>
    <t>Фибриноген / FIBRINOGEN</t>
  </si>
  <si>
    <t xml:space="preserve">Д- Димер / D DIMER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</si>
  <si>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СЪРДЕЧНИ МАРКЕРИ</t>
  </si>
  <si>
    <t xml:space="preserve">Креатинкиназа / СК                                                                                                                                                         </t>
  </si>
  <si>
    <t xml:space="preserve">Креатинкиназа-МВ / СК- МВ                                                                                                                                          </t>
  </si>
  <si>
    <t xml:space="preserve">Тропонин Т- hs                                                                                                                                                                  </t>
  </si>
  <si>
    <t xml:space="preserve">Тропонин I                                                                                                                                                                         </t>
  </si>
  <si>
    <t xml:space="preserve">NT Pro BNP                                                                                                                                                                        </t>
  </si>
  <si>
    <t>УРИНА качествено изследване /прясна урина/</t>
  </si>
  <si>
    <t>Микроалбумин / MALB</t>
  </si>
  <si>
    <t xml:space="preserve">Урина- качествено изследване апаратно (10 параметъра)                                                                                                                   </t>
  </si>
  <si>
    <t xml:space="preserve">Седимент-  ориентировъчен                                                                                                                                            </t>
  </si>
  <si>
    <t>Относиително тегло</t>
  </si>
  <si>
    <t>рН на урина</t>
  </si>
  <si>
    <t>Белтък в урина</t>
  </si>
  <si>
    <t>Билирубин в урина</t>
  </si>
  <si>
    <t>Уробилиноген в урина</t>
  </si>
  <si>
    <t>Захар в урина</t>
  </si>
  <si>
    <t>Кетотела  в урина</t>
  </si>
  <si>
    <t>Кръв в урина</t>
  </si>
  <si>
    <t>Левкоцити в урина</t>
  </si>
  <si>
    <t>Нитрити в урина</t>
  </si>
  <si>
    <t xml:space="preserve">Седимент по Webb                                                                                                                                                             </t>
  </si>
  <si>
    <t>Глюкоза в урина</t>
  </si>
  <si>
    <t>Урея в урина</t>
  </si>
  <si>
    <t xml:space="preserve">Креатинин в урина                                                                                                                                                              </t>
  </si>
  <si>
    <t xml:space="preserve">Пикочна киселина в урина                                                                                                                                               </t>
  </si>
  <si>
    <t xml:space="preserve">Амилаза в урина                                                                                                                                                                  </t>
  </si>
  <si>
    <t xml:space="preserve">Неорганичен фосфат в урина                                                                                                                                           </t>
  </si>
  <si>
    <t xml:space="preserve">Калций в урина                                                                                                                                                                    </t>
  </si>
  <si>
    <t xml:space="preserve">Натрий в урина                                                                                                                                                                    </t>
  </si>
  <si>
    <t xml:space="preserve">Калий в урина                                                                                                                                                                      </t>
  </si>
  <si>
    <t>Хлориди в урина</t>
  </si>
  <si>
    <t>Магнезий в урина</t>
  </si>
  <si>
    <t>МАРКЕРИ НА ВЪЗПАЛЕНИЕТО И СПЕЦИФИЧНИ ПРОТЕИНИ</t>
  </si>
  <si>
    <t xml:space="preserve">Ig G-  серум                                                                                                                                                                       </t>
  </si>
  <si>
    <t xml:space="preserve">Ig М-  серум                                                                                                                                                                      </t>
  </si>
  <si>
    <t xml:space="preserve">Ig А-  серум                                                                                                                                                                        </t>
  </si>
  <si>
    <t xml:space="preserve">Ig Е-  серум                                                                                                                                                                       </t>
  </si>
  <si>
    <t xml:space="preserve">С3 Комплемент                                                                                                                                                               </t>
  </si>
  <si>
    <t xml:space="preserve">С4 Комплемент                                                                                                                                                               </t>
  </si>
  <si>
    <t>Ревматоиден фактор / RF</t>
  </si>
  <si>
    <t>Антистрептолизин О/ AST</t>
  </si>
  <si>
    <t>Хеликобактер пилори / H.Pylori</t>
  </si>
  <si>
    <t>ЛЕКАРСТВЕНО МОНИТОРИРАНЕ</t>
  </si>
  <si>
    <t>Валпроева к-на / Valproic acide</t>
  </si>
  <si>
    <t>ТИРЕОИДНИ ХОРМОНИ</t>
  </si>
  <si>
    <t>TSH</t>
  </si>
  <si>
    <t xml:space="preserve">FT4   </t>
  </si>
  <si>
    <t>FT3</t>
  </si>
  <si>
    <t xml:space="preserve">Anti-TPO (MAT)                                                                                                                                                                 </t>
  </si>
  <si>
    <t xml:space="preserve">Anti-TG (TAT)                                                                                                                                                                     </t>
  </si>
  <si>
    <t>TSHR  Антитела (TRAC)</t>
  </si>
  <si>
    <t>ПОЛОВИ ХОРМОНИ</t>
  </si>
  <si>
    <t>Eстрадиол / Estradiol</t>
  </si>
  <si>
    <t xml:space="preserve">Лутеинизиращ хормон / LH  </t>
  </si>
  <si>
    <t>Фуликоло-стимулиращ хормон / FSH</t>
  </si>
  <si>
    <t>Tестостерон / Testosteron</t>
  </si>
  <si>
    <t>Прогестерон / Progesteron</t>
  </si>
  <si>
    <t xml:space="preserve">Пролактин / Prolactin </t>
  </si>
  <si>
    <t xml:space="preserve">Дехидроепиандростендион / DHEA-S                                                                                                                                                                                </t>
  </si>
  <si>
    <t>ТУМОРНИ МАРКЕРИ</t>
  </si>
  <si>
    <t xml:space="preserve">PSA Total           </t>
  </si>
  <si>
    <t xml:space="preserve">PSA Free                                                                                                                                                                                   </t>
  </si>
  <si>
    <t xml:space="preserve">AFP                      </t>
  </si>
  <si>
    <t xml:space="preserve">beta HCG                    </t>
  </si>
  <si>
    <t xml:space="preserve">CEA                    </t>
  </si>
  <si>
    <t xml:space="preserve">CA  19-9                                                                                                                                                                          </t>
  </si>
  <si>
    <t xml:space="preserve">CA  15-3                                                                                                                                                                         </t>
  </si>
  <si>
    <t xml:space="preserve">CA  125                                                                                                                                                           </t>
  </si>
  <si>
    <t xml:space="preserve">CA  72-4                                                                                                                                                                      </t>
  </si>
  <si>
    <t xml:space="preserve">NSЕ                                                                                                                                                           </t>
  </si>
  <si>
    <t>ДРУГИ ХОРМОНИ И МЕТАБОЛИТНИ МАРКЕРИ</t>
  </si>
  <si>
    <t xml:space="preserve">Кортизолов ритъм  /в 8:00ч и в 17:00ч/                                                                                                                                                </t>
  </si>
  <si>
    <t xml:space="preserve">Витамин В12                                                                                                                                                                     </t>
  </si>
  <si>
    <t>Феритин / Feritin</t>
  </si>
  <si>
    <t xml:space="preserve">Имунореактивен  инсулин / Insulin IRI  </t>
  </si>
  <si>
    <t>С Пептид / C Peptide</t>
  </si>
  <si>
    <t>Фолиева киселина / Folat</t>
  </si>
  <si>
    <t xml:space="preserve">Хомоцистеин </t>
  </si>
  <si>
    <t>Прокалцитонин</t>
  </si>
  <si>
    <t>Креатининов клирънс</t>
  </si>
  <si>
    <t xml:space="preserve">ТЕЛЕСНИ ТЕЧНОСТИ -  ПУНКТАТИ И ДРЕНАЖИ </t>
  </si>
  <si>
    <t>Пунктат (плеврален, коремен, перикарден, ставен и др.)</t>
  </si>
  <si>
    <t>Лактат – пунктат/дренаж</t>
  </si>
  <si>
    <t>Глюкоза – пунктат/дренаж</t>
  </si>
  <si>
    <t>Амилаза – пунктат/дренаж</t>
  </si>
  <si>
    <t>ЛДХ – пунктат/дренаж</t>
  </si>
  <si>
    <t>Креатинин – пунктат/дренаж</t>
  </si>
  <si>
    <t>Белтък – пунктат/дренаж</t>
  </si>
  <si>
    <t>Албумин – пунктат/дренаж</t>
  </si>
  <si>
    <t>Билирубин – пунктат/дренаж</t>
  </si>
  <si>
    <t>Пикочна киселина – пунктат/дренаж</t>
  </si>
  <si>
    <t>Уреа – пунктат/дренаж</t>
  </si>
  <si>
    <t>Туморни маркери – пунктат</t>
  </si>
  <si>
    <t>ДРУГИ ИЗСЛЕДВАНИЯ</t>
  </si>
  <si>
    <t>Копрограма</t>
  </si>
  <si>
    <t xml:space="preserve">Потен тест                                                                                                                                                                           </t>
  </si>
  <si>
    <t>Изследване на носен секрет за еозинофили</t>
  </si>
  <si>
    <t>Изследване на храчка за еозинофили</t>
  </si>
  <si>
    <t>ТЕСТОВЕ ЗА НАРКОТИЦИ</t>
  </si>
  <si>
    <t xml:space="preserve">Морфин, хероин, кодеин                                                                                                                                                     </t>
  </si>
  <si>
    <t>Марихуана</t>
  </si>
  <si>
    <t>Кокаин</t>
  </si>
  <si>
    <t>Амфетамини</t>
  </si>
  <si>
    <t>Барбитурати</t>
  </si>
  <si>
    <t>Метадон</t>
  </si>
  <si>
    <t>Бензодиазепини</t>
  </si>
  <si>
    <t>Комбиниран наркотичен тест</t>
  </si>
  <si>
    <t>Такса за вземане на биологичен материал</t>
  </si>
  <si>
    <t>Такса екарисаж</t>
  </si>
  <si>
    <t>7.00 лв</t>
  </si>
  <si>
    <t>12.00 лв</t>
  </si>
  <si>
    <t>7.00 лв.</t>
  </si>
  <si>
    <t>8.00 лв.</t>
  </si>
  <si>
    <t>4.00 пв</t>
  </si>
  <si>
    <t>15.00 лв</t>
  </si>
  <si>
    <t>16.00 лв</t>
  </si>
  <si>
    <t>1.00 лв</t>
  </si>
  <si>
    <t>5.00 лв.</t>
  </si>
  <si>
    <t>30.00 лв</t>
  </si>
  <si>
    <t>25.00 лв.</t>
  </si>
  <si>
    <t>35.00 лв.</t>
  </si>
  <si>
    <t>4.00 лв.</t>
  </si>
  <si>
    <t>25.00 лв</t>
  </si>
  <si>
    <t>2.00 лв.</t>
  </si>
  <si>
    <t>50.00 лв</t>
  </si>
  <si>
    <t>Първичен преглед от специалист "Ортопедия и травматология"</t>
  </si>
  <si>
    <t>Вторичен преглед от специалист "Ортопедия и травматология"</t>
  </si>
  <si>
    <t xml:space="preserve">Имобилизация с полимерен гипс                                   </t>
  </si>
  <si>
    <t>Пакет “Отосклероза” (тонална аудиометрия и изследване на стапедиален рефлекс)</t>
  </si>
  <si>
    <t>Специализирана ЛКК - УНГ</t>
  </si>
  <si>
    <t>Първичен преглед от специалист "Очни болести" /визус, биомикроскопия, фундус/</t>
  </si>
  <si>
    <t>Вторичен преглед от специалист "Очни болести" /визус, оглед очно дъно, ВОН/</t>
  </si>
  <si>
    <t>Тонометрия /измерване на ВОН/ с безконтактен тонометър</t>
  </si>
  <si>
    <r>
      <t xml:space="preserve">Фотокагулатор   сеанс </t>
    </r>
    <r>
      <rPr>
        <sz val="12"/>
        <rFont val="Times New Roman"/>
        <family val="1"/>
        <charset val="204"/>
      </rPr>
      <t>532 nm/561 nm/659 nm</t>
    </r>
  </si>
  <si>
    <t>В - ехография</t>
  </si>
  <si>
    <t>Специализирана ЛКК - Очни болести</t>
  </si>
  <si>
    <t>Клиничен преглед от специалист "Психиатрия"</t>
  </si>
  <si>
    <t>Консултация от специалист "Психиатрия"</t>
  </si>
  <si>
    <t>Експертно становище от специалист "Психиатрия"</t>
  </si>
  <si>
    <t>Първичен преглед от специалист "Ревматология"</t>
  </si>
  <si>
    <t>Вторичен преглед от специалист "Ревматология"</t>
  </si>
  <si>
    <t>Първичен преглед от специалист "Урология"</t>
  </si>
  <si>
    <t>Вторичен преглед от специалист "Урология"</t>
  </si>
  <si>
    <t>Първичен медицински преглед от специалист "Физикална и рехабилитационна медицина"</t>
  </si>
  <si>
    <t xml:space="preserve">Електропроцедури /за една процедура/: </t>
  </si>
  <si>
    <t>Лазертерапия – високо интензивен лазер /за една процедура/</t>
  </si>
  <si>
    <t>Инхалационно лечение /за една процедура/</t>
  </si>
  <si>
    <t>Парафинотерапия /за една процедура/</t>
  </si>
  <si>
    <t>Лечение с луга - компреси, електрофореза /за една процедура/</t>
  </si>
  <si>
    <t>Криотерапия /за една процедура/</t>
  </si>
  <si>
    <t>-          Цялостен</t>
  </si>
  <si>
    <t>-          Масажна яка</t>
  </si>
  <si>
    <r>
      <t xml:space="preserve">Механотерапия /пасивно раздвижване на горен и долен крайник с </t>
    </r>
    <r>
      <rPr>
        <i/>
        <sz val="12"/>
        <rFont val="Times New Roman"/>
        <family val="1"/>
        <charset val="204"/>
      </rPr>
      <t>Fisiotek</t>
    </r>
    <r>
      <rPr>
        <sz val="12"/>
        <rFont val="Times New Roman"/>
        <family val="1"/>
        <charset val="204"/>
      </rPr>
      <t xml:space="preserve">/ </t>
    </r>
  </si>
  <si>
    <t>-          Парафинотерапия с частичен масаж</t>
  </si>
  <si>
    <t>-          Частичен масаж с ултразвукова терапия</t>
  </si>
  <si>
    <t>бр.</t>
  </si>
  <si>
    <r>
      <t xml:space="preserve">         -          Механотерапия /пасивно раздвижване на горен и долен крайник с </t>
    </r>
    <r>
      <rPr>
        <i/>
        <sz val="12"/>
        <rFont val="Times New Roman"/>
        <family val="1"/>
        <charset val="204"/>
      </rPr>
      <t>Fisiotek</t>
    </r>
    <r>
      <rPr>
        <sz val="12"/>
        <rFont val="Times New Roman"/>
        <family val="1"/>
        <charset val="204"/>
      </rPr>
      <t>/ - 5 дневен курс</t>
    </r>
  </si>
  <si>
    <t>-          Лечение с УВЧ и Солукс - 5 дневен курс</t>
  </si>
  <si>
    <t>-          Лечение с УВЧ и инхалация - 5 дневен курс</t>
  </si>
  <si>
    <t>Светлолечение /Солукс/</t>
  </si>
  <si>
    <t>Светлолечение /Кварц/</t>
  </si>
  <si>
    <t>Апаратен лимфен дренаж</t>
  </si>
  <si>
    <t>Първичен преглед от специалист "Хирургия"</t>
  </si>
  <si>
    <t>Вторичен преглед от специалист "Хирургия"</t>
  </si>
  <si>
    <t>Индивидуална лечебна гимнастика /за едно посещение/</t>
  </si>
  <si>
    <t xml:space="preserve">ЛФК с уреди - терапевтичен фитнес /за едно посещение/ </t>
  </si>
  <si>
    <t>-          Едномесечно посещение на групова лечебна гимнастика /изправителна или за бременни/ - за 8 броя</t>
  </si>
  <si>
    <t>Първичен преглед от специалист "Съдова хирургия"</t>
  </si>
  <si>
    <t>Вторичен преглед от специалист "Съдова хирургия"</t>
  </si>
  <si>
    <t xml:space="preserve">Осигуряване на анестезиологичен екип при контрастно образно изследване   </t>
  </si>
  <si>
    <t>МИКРОБИОЛОГИЧНА ЛАБОРАТОРИЯ</t>
  </si>
  <si>
    <t>Посявка на вагинален и цервикален секрет – директна микроскопия и културелно изследване за анаероли и аероби</t>
  </si>
  <si>
    <t>Посявка на вагинален секрет – анаероби и аероби деца до 12 г.</t>
  </si>
  <si>
    <t>Посявка на еякулат директна микроскопия и културелно изследване, трихомонас вагиналис</t>
  </si>
  <si>
    <t>Уретрален секрет- директна микроскопия и културелно изследване</t>
  </si>
  <si>
    <t xml:space="preserve">Инфекциозна мононуклеоза /Epstein-Barr virus /- антитела  </t>
  </si>
  <si>
    <t>Хеликобактер пилори /антигени във фекална проба/</t>
  </si>
  <si>
    <t xml:space="preserve">Имунохроматографски тест за качествено определяне на toxin A/B  във фецес на CLOSTIDIUM DIFFICILE </t>
  </si>
  <si>
    <t xml:space="preserve">Кампилобактер /антигени във фекална проба/              </t>
  </si>
  <si>
    <t>Infuenza A/B антиген тест - бърз тест /гърлен секрет/</t>
  </si>
  <si>
    <t xml:space="preserve">Еякулат; уретрален секрет                                                                </t>
  </si>
  <si>
    <t>ВИРУСОЛОГИЧНА ЛАБОРАТОРИЯ</t>
  </si>
  <si>
    <t xml:space="preserve">Урина ; еякулат; уретрален секрет за доказване на Ag на Chlamydia чрез имунофлуоресценция                                           </t>
  </si>
  <si>
    <t xml:space="preserve">Еякулат; уретрален секрет за доказване на Ag на Chlamydia чрез имунофлуоресценция; изследване за микоплазма и уреяплазма  с антибиограма                                                                   </t>
  </si>
  <si>
    <t xml:space="preserve">Chlamydia-доказване на Ag чрез имунофлуоресценция;изследване на микоплазма и уреяплазма с антибиограма                                                                                     </t>
  </si>
  <si>
    <t xml:space="preserve">Цервикален секрет ; доказване на Ag на Chlamydia чрез имунофлуоресценция,                                                            </t>
  </si>
  <si>
    <t xml:space="preserve">Вагинален секрет;цервикален секрет; изследване на микоплазма и уреяплазма с антибиограма                                                            </t>
  </si>
  <si>
    <t xml:space="preserve">Вагинален секрет;цервикален секрет ; доказване на Ag на Chlamydia чрез имунофлуоресценция; изследване на микоплазма и уреяплазма с антибиограма                                                        </t>
  </si>
  <si>
    <t xml:space="preserve">Еякулат; уретрален секрет - доказване на Ag на Chlamydia чрез имунофлуоресценция                                                               </t>
  </si>
  <si>
    <t>ЛАБОРАТОРИЯ ПО ОБЩА И КЛИНИЧНА ПАТОЛОГИЯ</t>
  </si>
  <si>
    <t>Хистологично изследване на 1 орган, лоб или локализация</t>
  </si>
  <si>
    <t>ЛАБОРАТОРИЯ ПО КЛИНИЧНА ИМУНОЛОГИЯ</t>
  </si>
  <si>
    <t>Анти - U1 - RNP-70</t>
  </si>
  <si>
    <t xml:space="preserve">Анти - Sm </t>
  </si>
  <si>
    <t>Анти-CCP (антитела срещу цикличен цитрунилиран пептид)</t>
  </si>
  <si>
    <t>Aнтикардиолипинови IgG</t>
  </si>
  <si>
    <t>Анти - b2GPI (beta 2- Glycoprotein I)IgM</t>
  </si>
  <si>
    <t>Анти-IF (интринзик фактор)</t>
  </si>
  <si>
    <t>Криоглобулини – качествено изследване</t>
  </si>
  <si>
    <t>Имуноглобулин М (IgM)</t>
  </si>
  <si>
    <t>Имуноглобулин Г (IgG)</t>
  </si>
  <si>
    <t>Имуноглобулин А (IgA)</t>
  </si>
  <si>
    <t>C3 - комплемент</t>
  </si>
  <si>
    <t>C4 - комплемент</t>
  </si>
  <si>
    <t>Имуноглобулин Е (IgЕ)</t>
  </si>
  <si>
    <t>Anti-MPO (myeloperoxidase)</t>
  </si>
  <si>
    <t>Анти-PR3 (proteinase 3)</t>
  </si>
  <si>
    <t>Анти-tTG (тъканна трансглутаминаза) IgA</t>
  </si>
  <si>
    <t>Анти-tTG (тъканна трансглутаминаза) IgG</t>
  </si>
  <si>
    <t>ОБРАЗНА ДИАГНОСТИКА</t>
  </si>
  <si>
    <t>КЛИНИЧНА ЛАБОРАТОРИЯ</t>
  </si>
  <si>
    <t xml:space="preserve">Гинекологичен преглед с вземане на цитонамазка </t>
  </si>
  <si>
    <t>Вторичен преглед от специалист "Гастроентерология"</t>
  </si>
  <si>
    <t>Първичен преглед от специалист "УНГ"</t>
  </si>
  <si>
    <t>Вторичен преглед от специалист "УНГ"</t>
  </si>
  <si>
    <t>Преглед от хабилитиран специалист "УНГ" – доктор по медицина</t>
  </si>
  <si>
    <t>Отстраняване на уретрален стенд</t>
  </si>
  <si>
    <t xml:space="preserve">Преданестезиологична консултация </t>
  </si>
  <si>
    <t>Посявка на фецес, за условно патогенни бактерии – Candida, Klebsiella, Pseuodomonas и др.</t>
  </si>
  <si>
    <t xml:space="preserve">Chlamydia trachomatis- доказване на Ag чрез имунофлуоресцентен метод в цервикален секрет, уретрален секрет при мъже                                                                   </t>
  </si>
  <si>
    <t>RSV /респираторно синцитиални вируси/ - бърз тест /носен или секрет/</t>
  </si>
  <si>
    <t xml:space="preserve">Културелно изследване за Mykoplasma, Ureaplasma  при  урогенитални инфекции и антибиограма                                     </t>
  </si>
  <si>
    <t>УРИНА количествено изследване /събирана урина/</t>
  </si>
  <si>
    <t>ДРУГИ УСЛУГИ</t>
  </si>
  <si>
    <t>Мускулна инжекция</t>
  </si>
  <si>
    <t>Подкожна инжекция</t>
  </si>
  <si>
    <t>Венозна инжекция</t>
  </si>
  <si>
    <t>Включване на интравенозна система /консумативите се заплащат отделно/</t>
  </si>
  <si>
    <t>Поставяне на венозен източник</t>
  </si>
  <si>
    <t>Измерване на артериално налягане</t>
  </si>
  <si>
    <t>Медицинско свидетелство за водачи на МПС /категория В/ - презаверка</t>
  </si>
  <si>
    <t>Първоначално издаване на Медицинско свидетелство за водачи на МПС /категория В/</t>
  </si>
  <si>
    <t>Медицинско свидетелство за водачи на МПС /категория С, D, Е/</t>
  </si>
  <si>
    <t>Медицинско свидетелство за сключване на граждански брак</t>
  </si>
  <si>
    <t>"МЕДИЦИНСКИ ЦЕНТЪР ТРЕТА ПОЛИКЛИНИКА" ЕООД</t>
  </si>
  <si>
    <t>Стара Загора</t>
  </si>
  <si>
    <t>Патриарх Евтимий</t>
  </si>
  <si>
    <t>042/988999</t>
  </si>
  <si>
    <t>mimi.at.stefanova@abv.bg</t>
  </si>
  <si>
    <t>д-р Стойно Маринов Стойнов</t>
  </si>
  <si>
    <t>Регистратура на ЛЗ, пред кабинети</t>
  </si>
  <si>
    <t>фискален бон, фактура</t>
  </si>
  <si>
    <t>Медицинско свидетелство за работа</t>
  </si>
  <si>
    <t>Първичен преглед от специалист "Ендокринология"</t>
  </si>
  <si>
    <t>Вторичен преглед от специалист "Ендокринология"</t>
  </si>
  <si>
    <t>Вторичен преглед от специалист "Кардиология"</t>
  </si>
  <si>
    <t>Вторичен преглед от специалист  "Акушерство и гинекология"</t>
  </si>
  <si>
    <t>Първичен преглед от специалист  "Акушерство и гинекология"</t>
  </si>
  <si>
    <t xml:space="preserve">Тънкоиглена  биопсия под ехографски контрол /ТИБ/ </t>
  </si>
  <si>
    <t xml:space="preserve">Потребителска такса за ЗОЛ </t>
  </si>
  <si>
    <t>Потребителска такса за  пенсионери</t>
  </si>
  <si>
    <t>Слагане/сваляне на вагинален песар</t>
  </si>
  <si>
    <t>Флексибилна цистоскопия</t>
  </si>
  <si>
    <t>Имунохроматографски  тест за качествено изследване на ADENOVIRUS/ROTAVIRUS  /фекална проба/</t>
  </si>
  <si>
    <t>Серологично изследване хепатит Делта HDV Ab Total</t>
  </si>
  <si>
    <t>Антигенен бърз тест COVID-19 и грип А+В</t>
  </si>
  <si>
    <t>PCR за Хепатит В/ HBV/ ДНК Количествен</t>
  </si>
  <si>
    <t>PCR за човешки папиломен вирус, 21 типа/ ДНК количествен</t>
  </si>
  <si>
    <t>Гинекологичен преглед+Колпоскопия + Биопсия/Полипектомия/</t>
  </si>
  <si>
    <t>Гинекологичен преглед + Поставяне/сваляне на спирала</t>
  </si>
  <si>
    <t>Женска консултация без ехография</t>
  </si>
  <si>
    <t>Женска консултация със стандартна ехография</t>
  </si>
  <si>
    <t>Вземане на цитонамазка</t>
  </si>
  <si>
    <t>Поставяне на депо препарат</t>
  </si>
  <si>
    <t>Серологично изследване на антитела срещу хепатит С вирус- Anti HCV</t>
  </si>
  <si>
    <t>Серологично изследване за хепатит А HAV Total</t>
  </si>
  <si>
    <t>Серологично изследване на HAV IgM антитела срещу хепатит А вирус</t>
  </si>
  <si>
    <t xml:space="preserve">Серологично изследване на НBsAg на хепатит В вирус – австралийски антиген </t>
  </si>
  <si>
    <t>Серологично изследване на Anti-HbcorIgM антитела на хепатит В вирус</t>
  </si>
  <si>
    <t>Серологично изследване на Anti-Hbcor Total антитела на хепатит В вирус</t>
  </si>
  <si>
    <t>Серологично изследване на IgG антителаза Рубеола</t>
  </si>
  <si>
    <t>Серологично изследване на IgG антитела за CMV цитомегаловирус CMV-IgG</t>
  </si>
  <si>
    <t>Серологично изследване хепатит E IgM, HEV IgM</t>
  </si>
  <si>
    <t>Полимеразна верижна реакция за доказване на COVID –19 / PCR/</t>
  </si>
  <si>
    <t>Антинуклеарни антитела (АНА) скрининг с ELISA</t>
  </si>
  <si>
    <t>АВТОАНТИТЕЛА -ИМУНОБЛОТ</t>
  </si>
  <si>
    <t>Антинуклеарни антитела (АНА с имунофлуоресценция) Нер 2</t>
  </si>
  <si>
    <t>АВТОАНТИТЕЛА -ИМУНОФЛУОРЕСЦЕНЦИЯ</t>
  </si>
  <si>
    <t>Антимитохондриални антитела (АМА)  с имунофлуоресценция</t>
  </si>
  <si>
    <t>Антигладкомускулни антитела (АГМА)  с имунофлуоресценция</t>
  </si>
  <si>
    <t xml:space="preserve">АНЦА с имунофлуоресценция /с-ANCA, p-ANCA/ </t>
  </si>
  <si>
    <t>Пакет АНЦА+АНА скрининг с имунофлуоресценция (c-ANCA, p-ANCA, GS-ANA, АНА)</t>
  </si>
  <si>
    <t>Пакет „АНА, АМА, АГМА, LKM" с имунофлуоресценция</t>
  </si>
  <si>
    <t>АВТОАНТИТЕЛА - ИМУНОЕНЗИМЕН АНАЛИЗ</t>
  </si>
  <si>
    <t>АНA + DFS 70 профил (nRNP/Sm, Sm, Ro, Ro52, La, Scl-70, PM-Scl, Jo-1, Cent-B, PCNA, dsDNA, nucleosomes, histones, Rib-P,DFS70, AMA-M2) с имуноблот</t>
  </si>
  <si>
    <t>АЛЕРГЕННИ ПАНЕЛИ (IG СПЕЦИФИЧНИ АНТИТЕЛА)</t>
  </si>
  <si>
    <t>Панел отрови от инсекти- моликулярни антигени +CCD маркер</t>
  </si>
  <si>
    <t>ALEX2 - тест295 алергена и тотално IgE(117 алергенни екстракта и 177 алергенни молекули)</t>
  </si>
  <si>
    <t>Алдолаза / ALDOLASE</t>
  </si>
  <si>
    <t>Tромбиново време</t>
  </si>
  <si>
    <t>Порфирини в урина</t>
  </si>
  <si>
    <t xml:space="preserve">Белтък  количествено изследване в 24ч. урина                                                                                                                    </t>
  </si>
  <si>
    <t>Дигоксин / Digoxin</t>
  </si>
  <si>
    <t>Адалимумаб</t>
  </si>
  <si>
    <t xml:space="preserve">Бърз тест за антитела SARS-Cov2 IgМ/ IgG / Имунохроматографски </t>
  </si>
  <si>
    <t>ТЕЛЕСНИ ТЕЧНОСТИ -  ЛИКВОР</t>
  </si>
  <si>
    <t>Ликвор – бр. клетки, белтък, глюкоза, хлориди</t>
  </si>
  <si>
    <t xml:space="preserve">Ликвор – седимент </t>
  </si>
  <si>
    <t>Ликвор – проба на Панди</t>
  </si>
  <si>
    <t>Ликвор – проба на Ноне Апелт</t>
  </si>
  <si>
    <t>Първичен преглед от специалист "Нерви болести"</t>
  </si>
  <si>
    <t>Вторичен преглед от специалист "Нервни болести"</t>
  </si>
  <si>
    <t>Първичен преглед от специалист " Клинична хематология"</t>
  </si>
  <si>
    <t>Вторичен преглед от специалист "Клинична хематология"</t>
  </si>
  <si>
    <t>Имунохистохимия</t>
  </si>
  <si>
    <t>Преглед от специалист уролог с ехография на пикочо-полова система</t>
  </si>
  <si>
    <t>Първичен медицински  преглед от специалист "Педиатрия" или "Детска гастроентерология"</t>
  </si>
  <si>
    <t>Вторичен медицински преглед от специалист "Педиатрия" или "Детска гастроентерология"</t>
  </si>
  <si>
    <t>Вокостим /галванизация + електростимулация на гласни връзки/</t>
  </si>
  <si>
    <t>-          7-дневен курс с три електропроцедури</t>
  </si>
  <si>
    <t>-          5-дневен курс с две електропроцедури</t>
  </si>
  <si>
    <t>-          5-дневен курс с три електропроцедури</t>
  </si>
  <si>
    <t>-          Лечение на синуит - инхалация, светлотерапия и УВЧ/дневно</t>
  </si>
  <si>
    <t>Лечебна гимнастика със специализирани методи</t>
  </si>
  <si>
    <t>КТ на глава - нативна</t>
  </si>
  <si>
    <t>КТ на хипофиза,синуси,орбити,пирамиди-нативна</t>
  </si>
  <si>
    <t>КТ на шия - нативна</t>
  </si>
  <si>
    <t>КТ на гръден кош - нативна</t>
  </si>
  <si>
    <t>КТ на корем - нативна</t>
  </si>
  <si>
    <t>КТ на малък таз - нативна</t>
  </si>
  <si>
    <t>КТ на глава + шия  нативна</t>
  </si>
  <si>
    <t>КТ на шия + гръден кош - нативна</t>
  </si>
  <si>
    <t>КТ на гръден кош + корем - нативна</t>
  </si>
  <si>
    <t>КТ на корем + таз - нативна</t>
  </si>
  <si>
    <t>КТ на гръден кош + корем + таз - нативна</t>
  </si>
  <si>
    <t>КТ на шия + гръден кош + корем + таз - нативна</t>
  </si>
  <si>
    <t>КТ на глава  с контраст -</t>
  </si>
  <si>
    <t xml:space="preserve">КТ на хипофиза с контраст </t>
  </si>
  <si>
    <t xml:space="preserve">КТ на шия с контраст </t>
  </si>
  <si>
    <t xml:space="preserve">КТ на гръден кош  с контраст </t>
  </si>
  <si>
    <t xml:space="preserve">КТ на корем  с контраст </t>
  </si>
  <si>
    <t>КТ на малък таз с контраст</t>
  </si>
  <si>
    <t xml:space="preserve">КТ на  шия + гръден кош  с контраст </t>
  </si>
  <si>
    <t xml:space="preserve">КТ на гръден кош + корем с контраст </t>
  </si>
  <si>
    <t xml:space="preserve">КТ на корем + таз с контраст </t>
  </si>
  <si>
    <t xml:space="preserve">КТ на гръден кош + корем + таз с контраст </t>
  </si>
  <si>
    <t>КТ на шия + гръден кош + корем + таз с контраст - 100 мл.</t>
  </si>
  <si>
    <t>КТ на шиен сегмент</t>
  </si>
  <si>
    <t>КТ на торакален сегмент</t>
  </si>
  <si>
    <t>КТ на лумбален сегмент</t>
  </si>
  <si>
    <t>КТ на тазови кости</t>
  </si>
  <si>
    <t>КТ на крайници/долни или горни/</t>
  </si>
  <si>
    <t xml:space="preserve">КТ  на аорта  с контраст </t>
  </si>
  <si>
    <t xml:space="preserve">КТ ангио на гръден кош - БТЕ </t>
  </si>
  <si>
    <t>КТ ангио на шия с контраст - 100 мл.</t>
  </si>
  <si>
    <t xml:space="preserve">КТ ангио на крайници с контраст </t>
  </si>
  <si>
    <t>Рентгенография на скапула</t>
  </si>
  <si>
    <t>Рентгенография на стерно-клавикуларна става</t>
  </si>
  <si>
    <t xml:space="preserve">Рентгенография на клавикула </t>
  </si>
  <si>
    <t>Рентгенография на акромио-клавикуларна става</t>
  </si>
  <si>
    <t>Рентгенография на раменна става-1 проекция</t>
  </si>
  <si>
    <t>Рентгенография на хумерус-2 проекции</t>
  </si>
  <si>
    <t>Рентгенография на лакетна става-2 проекции</t>
  </si>
  <si>
    <t>Рентгенография на антебрахеум-2 проекции</t>
  </si>
  <si>
    <t>Рентгенография на гривнена става-2 проекции</t>
  </si>
  <si>
    <t>Рентгенография на длан и пръсти-2 проекции</t>
  </si>
  <si>
    <t>Рентгенография на  става-1 проекция</t>
  </si>
  <si>
    <t>Рентгенография на 1 тазобедрена става</t>
  </si>
  <si>
    <t>Рентгенография на бедро -2 проекции</t>
  </si>
  <si>
    <t>Рентгенография на бедро -1 проекция</t>
  </si>
  <si>
    <t>Рентгенография на опашна кост</t>
  </si>
  <si>
    <t>Рентгенография на сакроилиачни стави</t>
  </si>
  <si>
    <t>Рентгенография на колянна става-2 проекции</t>
  </si>
  <si>
    <t>Рентгенография на подбедрица-2 проекции</t>
  </si>
  <si>
    <t>Рентгенография на глезенна става-2 проекции</t>
  </si>
  <si>
    <t>Рентгенография на стъпало и пръсти-2 проекции</t>
  </si>
  <si>
    <t>Рентгенография на патела-аксиална</t>
  </si>
  <si>
    <t>Рентгенография на петна кост-аксиална</t>
  </si>
  <si>
    <t>Рентгенография на епифаринкс</t>
  </si>
  <si>
    <t>Рентгенография на шийни прешлени -1 проекция</t>
  </si>
  <si>
    <t>Рентгенография на шийни прешлени -2 проекции</t>
  </si>
  <si>
    <t>Рентгенография на торакални или лумбални-1 проекция</t>
  </si>
  <si>
    <t>Рентгенография на лумбални или торакални-2 проекции</t>
  </si>
  <si>
    <t>Рентгенография на мандибула</t>
  </si>
  <si>
    <t>Рентгенография на нос</t>
  </si>
  <si>
    <t>Специални центражи на череп - Шулер,Стенверс</t>
  </si>
  <si>
    <t>Специални центражи на череп - 2 проекции</t>
  </si>
  <si>
    <t>Специални центражи на череп - 1 проекция</t>
  </si>
  <si>
    <t>Специални центражи на череп - орбити</t>
  </si>
  <si>
    <t>Рентгенография на бял дроб -2 проекции</t>
  </si>
  <si>
    <t>Рентгенография на БУМ</t>
  </si>
  <si>
    <t>Рентгенография на бял дроб-1 проекция</t>
  </si>
  <si>
    <t xml:space="preserve">Рентгенография на ребра </t>
  </si>
  <si>
    <t>Рентгенография на гръден кош и бял дроб</t>
  </si>
  <si>
    <t>Рентгенография на пикочен мехур</t>
  </si>
  <si>
    <t xml:space="preserve">Рентгенография на таз </t>
  </si>
  <si>
    <t>Рентгенография на череп -2 проекции</t>
  </si>
  <si>
    <t>Рентгеноскопия на бял дроб и сърце</t>
  </si>
  <si>
    <t>Мамография на две млечни жлези</t>
  </si>
  <si>
    <t>Хистеросалпингография</t>
  </si>
  <si>
    <t>Холангиография</t>
  </si>
  <si>
    <t>Контрастно рентгеново изследване на хранопровод и стомах</t>
  </si>
  <si>
    <t xml:space="preserve">Контрастно рентгеново изследване на хранопровод и стомах с пасаж </t>
  </si>
  <si>
    <t xml:space="preserve">Венозна урография </t>
  </si>
  <si>
    <t>Микционна</t>
  </si>
  <si>
    <t>Уретро-цистография</t>
  </si>
  <si>
    <t>Първичен преглед от специалист "Гастроентерология" с абдоминална ехография</t>
  </si>
  <si>
    <t>Абдоминална ехография /без определяне на терапия/</t>
  </si>
  <si>
    <t xml:space="preserve">Доплерова сонография на абдоминални кръвоносни съдове </t>
  </si>
  <si>
    <t>Анализ на резултати от образни и лабораторни изследвания</t>
  </si>
  <si>
    <t>Анализ на медицинска документация/епикризи, терапии и др./ и определяне на терапевтично поведение</t>
  </si>
  <si>
    <t>Първичен преглед с ЕКГ от специалист "Кардиология"</t>
  </si>
  <si>
    <t>RR холтер</t>
  </si>
  <si>
    <t>Иглена ЕМГ</t>
  </si>
  <si>
    <t>Терапевтична субконюнктивална инжекция</t>
  </si>
  <si>
    <t>Терапевтична парабулбарна /ретробулбарна инжекция</t>
  </si>
  <si>
    <t>Пакет изследвания за глаукома/ гониоскопия, пахиметрия, оптична кохерентна томография- ОСТ/</t>
  </si>
  <si>
    <t>Абдоминална ехография от специалист "Детска гастроентерология"</t>
  </si>
  <si>
    <t>Първичен преглед от специалист "Пневмология и фтизиатрия"</t>
  </si>
  <si>
    <t>Вторичен преглед от специалист "Пневмология и фтизиатрия"</t>
  </si>
  <si>
    <t>Ехография на стави от специалист ревматолог</t>
  </si>
  <si>
    <t>Заключителен медицински преглед от специалист "Физикална и рехабилитационна медицина"</t>
  </si>
  <si>
    <t xml:space="preserve"> -        Терапия с УВЧ</t>
  </si>
  <si>
    <t>Пресотерапия+масажна яка</t>
  </si>
  <si>
    <t>Консултация с хабилитирано лице - професор специалист"Клинична имунология"</t>
  </si>
  <si>
    <t>Атопичен педиатричен панел – 28 алергенни екстракта : треви, дървета, билки - тревен микс, бреза, див пелин; микрокърлеж в домашен прах - dermatoph.pt., dermatoph.far.; домашни животни - котка, куче, кон;  плесени - cladosporium her., aspergillus fum., alternaria alt.; яйца, риба - яйчен белтък, яйчен жълтък, риба треска; мляко - мляко, алфа-лакталбумин, бета-лактоглобулин, казеин, говежди серумен албумин;житни растения, ядки - пшенично брашно, ориз, соя, фъстък, лешник; плодове и зеленчуци - морков, картоф, ябълка.</t>
  </si>
  <si>
    <t>Разширен атопичен  панел – 55 алергенни екстракта + ССВ : треви, дървета, билки - тревен микс, бреза, див пелин; микрокърлеж в домашен прах - dermatoph.pt., dermatoph.far.; домашни животни - котка, куче, кон;  плесени - cladosporium her., aspergillus fum., alternaria alt.; яйца, риба - яйчен белтък, яйчен жълтък, риба треска; мляко - мляко, алфа-лакталбумин, бета-лактоглобулин, казеин, говежди серумен албумин;житни растения, ядки - пшенично брашно, ориз, соя, фъстък, лешник; плодове и зеленчуци - морков, картоф, ябълка.</t>
  </si>
  <si>
    <t>Androflor screen (ДНК анализ на микрофлората в мъжкия урогенитален тракт)</t>
  </si>
  <si>
    <t>Femoflor screen (ДНК анализ на микрофлората в женския генитален тракт)</t>
  </si>
  <si>
    <t>Parodontoscreen (ДНК анализ на микрофлората в устната кухина)</t>
  </si>
  <si>
    <t>Колпоскопия</t>
  </si>
  <si>
    <t>Женска консултация с 4D ехография+снимка</t>
  </si>
  <si>
    <t>Консултация със специалист по "Акушерство и гинекология"</t>
  </si>
  <si>
    <t>Анализ и оценка на резултати от изследвания и определяне на терапия</t>
  </si>
  <si>
    <t>Гърлен секрет</t>
  </si>
  <si>
    <t>Носен секрет</t>
  </si>
  <si>
    <t>Носен и гърлен секрет</t>
  </si>
  <si>
    <t>Ушен секрет</t>
  </si>
  <si>
    <t>Очен секрет</t>
  </si>
  <si>
    <t>Антистрептолизи О /AST  титър/</t>
  </si>
  <si>
    <t>WAALER ROSE /RF/ревматоиден фактор/</t>
  </si>
  <si>
    <t xml:space="preserve">Изследване за сифилис - Васерман, ТРНА </t>
  </si>
  <si>
    <t>Пунктат – ставен, плеврален, перитониален и др.</t>
  </si>
  <si>
    <t>Биологичен материал за Candida</t>
  </si>
  <si>
    <t>Доплащане за анаеробна посявка</t>
  </si>
  <si>
    <t>PCR диагностика Chlamydia trachomatis /от урина, еякулат, простатна течност, уретрален секрет, цервикален секрет, вагинален секрет/</t>
  </si>
  <si>
    <t>PCR диагностика на U. urealyticum+parvum, M.genitalium, C. Trachomatis /уреаплазма, микоплазма, хламидия от от урина, еякулат, простатна течност, уретрален секрет, цервикален секрет, вагинален секрет/</t>
  </si>
  <si>
    <t>PCR диагностика на T. vaginalis, N. gonorrhoeae, C. Trachomatis /трихомонас, гонорея, хламидия от урина, еякулат, простатна течност, урутрален секрет, цервикален секрет, вагинален секрет/</t>
  </si>
  <si>
    <t>PCR за Хепатит С/ HСV/ РНК Количествен</t>
  </si>
  <si>
    <t>PCR идентификация на 24 ентеропатогена - Gastrointestinal panel</t>
  </si>
  <si>
    <t>Пакет молекулярно-генетичен анализ на гените KRAS/NRAS</t>
  </si>
  <si>
    <t xml:space="preserve">ЕКГ </t>
  </si>
  <si>
    <t>Колпоскопия + Биопсия /Полипектомия/</t>
  </si>
  <si>
    <t>Мониторен запис на плода</t>
  </si>
  <si>
    <t>Количествен скрининг за 15 типа човешки папиломен вирус HPV QUANT-15</t>
  </si>
  <si>
    <t xml:space="preserve">Молекулярно-генетичен анализ на гена KRAS </t>
  </si>
  <si>
    <t xml:space="preserve">Молекулярно-генетичен анализ на гена NRAS </t>
  </si>
  <si>
    <t>Анти - b2GPI(beta 2- Glycoprotein I)IgG</t>
  </si>
  <si>
    <t>8.00 лв</t>
  </si>
  <si>
    <t>14.00 лв.</t>
  </si>
  <si>
    <t>18.00 лв</t>
  </si>
  <si>
    <t>17.00 лв</t>
  </si>
  <si>
    <t>42.00 лв</t>
  </si>
  <si>
    <t>Аполипопротеин B /Apo B, Apolipoprotein B</t>
  </si>
  <si>
    <t>НЕ4  човешки епидидимен протеин</t>
  </si>
  <si>
    <t xml:space="preserve">Бърз тест за стрептококи групаА /бърз тест за скарлатина/ </t>
  </si>
  <si>
    <t>Стимулационна ЕМГ- електроневрография /в една диагностична област/</t>
  </si>
  <si>
    <t>ЕМГ анализ на тремор</t>
  </si>
  <si>
    <t>Зрителни евокирани   потенциали</t>
  </si>
  <si>
    <t>Слухови евокирани  потенциали</t>
  </si>
  <si>
    <t>\</t>
  </si>
  <si>
    <t>Първичен преглед от специалист "Детска гастроентерология" с абдоминална ехография</t>
  </si>
  <si>
    <t xml:space="preserve">Раневи секрети –повърхностна рана за  аероби </t>
  </si>
  <si>
    <t>GenoType HelicoDR (генотипизиране за Helicobacter pylori с установяване наличие на резистентност към clarithromycin и fluoroquinolones -биопсичен материал)</t>
  </si>
  <si>
    <t xml:space="preserve">Sepsisdna Sepsis pathogen (ДНК анализ за идентификация на 20 патогена и гени за антибиотична резистентност)   </t>
  </si>
  <si>
    <t>Серологично изследване на IgM антитела за Морбили</t>
  </si>
  <si>
    <t>1 маркер</t>
  </si>
  <si>
    <t>2 маркера</t>
  </si>
  <si>
    <t>3 маркера</t>
  </si>
  <si>
    <t>4 маркeра</t>
  </si>
  <si>
    <t>Анти-DGP ((дезаминирани глиадинoви пептиди) IgG</t>
  </si>
  <si>
    <r>
      <t>Пакет „профил антитела срещу чернодробни антигени” (</t>
    </r>
    <r>
      <rPr>
        <i/>
        <sz val="12"/>
        <rFont val="Times New Roman"/>
        <family val="1"/>
        <charset val="204"/>
      </rPr>
      <t>AMA-M2,М2-3Е,Sp100,PML,gp210, LKM-1, LC-1, SLA/LP,Ro-52)  с имуноблот</t>
    </r>
  </si>
  <si>
    <r>
      <t>Миозитен профил 3с имуноблот (</t>
    </r>
    <r>
      <rPr>
        <i/>
        <sz val="12"/>
        <rFont val="Times New Roman"/>
        <family val="1"/>
        <charset val="204"/>
      </rPr>
      <t>Mi-2Ku,PM-Scl100,Jo-1, SRP,PL-7,PL-12,EJ,OJ,Ro52</t>
    </r>
  </si>
  <si>
    <r>
      <t>Пакет „пернициозна анемия, цьолиакия, ХВЧЗ</t>
    </r>
    <r>
      <rPr>
        <i/>
        <sz val="12"/>
        <rFont val="Times New Roman"/>
        <family val="1"/>
        <charset val="204"/>
      </rPr>
      <t xml:space="preserve">” (анти-париетални, анти-IF, анти- tTG, анти-gliadin, анти-mannan-ASCA) </t>
    </r>
    <r>
      <rPr>
        <sz val="12"/>
        <rFont val="Times New Roman"/>
        <family val="1"/>
        <charset val="204"/>
      </rPr>
      <t>IgG+IgA с имуноблот</t>
    </r>
  </si>
  <si>
    <r>
      <t>Антителен профил „системна склероза“ срещу нуклеоларни антигени (</t>
    </r>
    <r>
      <rPr>
        <i/>
        <sz val="12"/>
        <rFont val="Times New Roman"/>
        <family val="1"/>
        <charset val="204"/>
      </rPr>
      <t>Scl-70, CENP-А,  CENP-B, RNA Polymerase III, Fibrillarin, NOR90, PM-Scl100, PM-Scl75, Ku, PDGF-R, Ro52</t>
    </r>
    <r>
      <rPr>
        <sz val="12"/>
        <rFont val="Times New Roman"/>
        <family val="1"/>
        <charset val="204"/>
      </rPr>
      <t>)</t>
    </r>
  </si>
  <si>
    <t>AST</t>
  </si>
  <si>
    <r>
      <t>Панел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108 хранителни антигена</t>
    </r>
    <r>
      <rPr>
        <sz val="12"/>
        <color theme="1"/>
        <rFont val="Times New Roman"/>
        <family val="1"/>
        <charset val="204"/>
      </rPr>
      <t xml:space="preserve"> за определяне на хранителна непоносимост</t>
    </r>
  </si>
  <si>
    <t>Рентгенография на тазобедрени стави/таз</t>
  </si>
  <si>
    <t>Рентгенография на става-1 проекция</t>
  </si>
  <si>
    <t>Мамография на мл.жлеза</t>
  </si>
  <si>
    <t>Мамография на една гърда</t>
  </si>
  <si>
    <t>Пълна кръвна картина -апаратно 3 diff</t>
  </si>
  <si>
    <t xml:space="preserve">Пълна кръвна картина -апаратно 5 diff                                                                                                                          </t>
  </si>
  <si>
    <t>Мониториране на кръвна захар на 3 часа</t>
  </si>
  <si>
    <t>Мониториране на кръвна захар на 6 часа</t>
  </si>
  <si>
    <t>Определяне на албумин-креатининово отношение в урината</t>
  </si>
  <si>
    <t xml:space="preserve">Изчислена гломерулна филтрация (еGFR) </t>
  </si>
  <si>
    <t xml:space="preserve">Калпротектин (Calprotectin) </t>
  </si>
  <si>
    <t>Аполипопротеин А  / Apo A , Apolipoprotein A</t>
  </si>
  <si>
    <t>Серумен амилоид А /SAA</t>
  </si>
  <si>
    <t xml:space="preserve">Бета-2 Микроглобулин / (B2M) </t>
  </si>
  <si>
    <t>Тиреоглобулин / Тg (Thyroglobulin)</t>
  </si>
  <si>
    <t>Свободен тестостерон/ Free Testosterone</t>
  </si>
  <si>
    <t xml:space="preserve">Антимюлеров хормон/ АМН </t>
  </si>
  <si>
    <t>Глобулин свързващ половите хормони /SHBG / Секс хормон свързващ глобулин</t>
  </si>
  <si>
    <t>Андростендион / Androstenedione</t>
  </si>
  <si>
    <t xml:space="preserve">Адренокортикотропен хормон /АCTH / </t>
  </si>
  <si>
    <t xml:space="preserve">Директен Ренин/ Direct Renin </t>
  </si>
  <si>
    <t xml:space="preserve">Алдостерон / Aldosteronе / </t>
  </si>
  <si>
    <t>17- Хидроксипрогестерон / 17- OH Progesteron</t>
  </si>
  <si>
    <t xml:space="preserve">Кортизол / серум/урина                                                                                                                                                          </t>
  </si>
  <si>
    <t xml:space="preserve">Витамин Д /                                                                                                                                                                          </t>
  </si>
  <si>
    <t xml:space="preserve">Паратхормон/ ПТХ </t>
  </si>
  <si>
    <t xml:space="preserve">Анти глутамат декарбоксилаза/GAD 65 </t>
  </si>
  <si>
    <t xml:space="preserve">Цинков транспортер 8/ ZnT8 </t>
  </si>
  <si>
    <t xml:space="preserve">Инсулиноподобен растежен фактор / IGF- I </t>
  </si>
  <si>
    <t>Седимент – пунктат</t>
  </si>
  <si>
    <t>Броене на клетки - пунктат</t>
  </si>
  <si>
    <t xml:space="preserve">Окултни кръвоизливи                                                                                                                                                        </t>
  </si>
  <si>
    <t>ТЕСТОВЕ - COVID 19, Вирусни инфекции, Скарлатина</t>
  </si>
  <si>
    <t>Бърз тест за стрептококи група А ( бърз тест за скарлатина)</t>
  </si>
  <si>
    <t>Бърз комбиниран тест - вирусни инфекции Influenza A + Influenza B + RSV + Adenovirus + Mycoplasma pneumoniae</t>
  </si>
  <si>
    <t>Бърз антигенен тест Грип А +В</t>
  </si>
  <si>
    <t xml:space="preserve">Бърз антигенен тест COVID 19  </t>
  </si>
  <si>
    <t>Антитела -SARS-Cov2-S-RBD/ IgG-/ ECLIA / Roche</t>
  </si>
  <si>
    <t>Определяне на повърхностен антиген С (anti-HCV) с бърз тест</t>
  </si>
  <si>
    <t>Определяне на повърхностен антиген B (HBsAg) с бърз тест</t>
  </si>
  <si>
    <t>Пакети Клинична Лаборатория</t>
  </si>
  <si>
    <t>Пакет стандартно профилактично изследване на кръв и урина</t>
  </si>
  <si>
    <t>ПКК</t>
  </si>
  <si>
    <t>СУЕ</t>
  </si>
  <si>
    <t>Кръвна захар</t>
  </si>
  <si>
    <t>Креатинин</t>
  </si>
  <si>
    <t>Урея</t>
  </si>
  <si>
    <t>Пикочна киселина</t>
  </si>
  <si>
    <t>Холестерол</t>
  </si>
  <si>
    <t>Триглицериди</t>
  </si>
  <si>
    <t>HDL-холестерол</t>
  </si>
  <si>
    <t>LDL- холестерол</t>
  </si>
  <si>
    <t>АСАТ</t>
  </si>
  <si>
    <t>АЛАТ</t>
  </si>
  <si>
    <t>ГГТ</t>
  </si>
  <si>
    <t>АФ</t>
  </si>
  <si>
    <t xml:space="preserve">Урина –химично изследване </t>
  </si>
  <si>
    <t>Пакет стандартно профилактично изследване на кръв и урина – разширен</t>
  </si>
  <si>
    <t xml:space="preserve">Общ белтък </t>
  </si>
  <si>
    <t>Общ калций</t>
  </si>
  <si>
    <t xml:space="preserve">Фосфор </t>
  </si>
  <si>
    <t xml:space="preserve">Магнезий </t>
  </si>
  <si>
    <t>Калий</t>
  </si>
  <si>
    <t>Натрий</t>
  </si>
  <si>
    <t>Vit. D</t>
  </si>
  <si>
    <t>Vit. B12</t>
  </si>
  <si>
    <t>Урина –химично изследване</t>
  </si>
  <si>
    <t xml:space="preserve">Пакет щитовидна жлеза </t>
  </si>
  <si>
    <t>FT4</t>
  </si>
  <si>
    <t>Anti-TPO</t>
  </si>
  <si>
    <t>Anti-Tg</t>
  </si>
  <si>
    <t xml:space="preserve">Пакет анемия </t>
  </si>
  <si>
    <t>Морфология на еритроцити</t>
  </si>
  <si>
    <t xml:space="preserve">Серумно желязо </t>
  </si>
  <si>
    <t xml:space="preserve">ЖСК </t>
  </si>
  <si>
    <t>ЛДХ</t>
  </si>
  <si>
    <t>Феритин</t>
  </si>
  <si>
    <t>Фолиева киселина</t>
  </si>
  <si>
    <t>Пакет метаболитен синдром</t>
  </si>
  <si>
    <t>Гликиран хемохлобин (HbA1C)</t>
  </si>
  <si>
    <t xml:space="preserve">Пикочна киселина </t>
  </si>
  <si>
    <t>Инсулин</t>
  </si>
  <si>
    <t>НОМА</t>
  </si>
  <si>
    <t>Кортизол</t>
  </si>
  <si>
    <t>ТЕСТОВЕ –МОЛЕКУЛЯРНО БИОЛОГИЧНИ ИЗСЛЕДВАНИЯ</t>
  </si>
  <si>
    <r>
      <t xml:space="preserve">DPYD </t>
    </r>
    <r>
      <rPr>
        <sz val="12"/>
        <rFont val="Times New Roman"/>
        <family val="1"/>
        <charset val="204"/>
      </rPr>
      <t>(дихидропиримидин дехидрогеназа) генотипиране  (ДНК анализ базиран на real-time PCR allelic discrimination)</t>
    </r>
    <r>
      <rPr>
        <b/>
        <sz val="12"/>
        <rFont val="Times New Roman"/>
        <family val="1"/>
        <charset val="204"/>
      </rPr>
      <t xml:space="preserve"> при химиотерапия</t>
    </r>
  </si>
  <si>
    <r>
      <t xml:space="preserve">Тrombophilia / </t>
    </r>
    <r>
      <rPr>
        <sz val="12"/>
        <rFont val="Times New Roman"/>
        <family val="1"/>
        <charset val="204"/>
      </rPr>
      <t xml:space="preserve">ДНК анализ за риск от тробмофилия генотипизиране на 8 полиморфизма/ </t>
    </r>
    <r>
      <rPr>
        <b/>
        <sz val="12"/>
        <rFont val="Times New Roman"/>
        <family val="1"/>
        <charset val="204"/>
      </rPr>
      <t>риск за тромбоза</t>
    </r>
  </si>
  <si>
    <r>
      <t xml:space="preserve">Folate Metabolism </t>
    </r>
    <r>
      <rPr>
        <sz val="12"/>
        <rFont val="Times New Roman"/>
        <family val="1"/>
        <charset val="204"/>
      </rPr>
      <t>/ДНК анализ за 4 полиморфизма по фолиевия метаболизъм/</t>
    </r>
  </si>
  <si>
    <r>
      <t xml:space="preserve">Квантиферонов тест за туберколоза </t>
    </r>
    <r>
      <rPr>
        <sz val="12"/>
        <rFont val="Times New Roman"/>
        <family val="1"/>
        <charset val="204"/>
      </rPr>
      <t>(QuantiFERON-TB Gold Plus)</t>
    </r>
  </si>
  <si>
    <r>
      <t>HLA-B27 Генотипиране</t>
    </r>
    <r>
      <rPr>
        <sz val="12"/>
        <rFont val="Times New Roman"/>
        <family val="1"/>
        <charset val="204"/>
      </rPr>
      <t xml:space="preserve"> (ДНК анализ за генотипиране на антиген HLA-B27 чрез REAL-TIME PCR Genotyping Kit) </t>
    </r>
  </si>
  <si>
    <r>
      <t>Пакет ДНК анализ за глутенова непоносимост</t>
    </r>
    <r>
      <rPr>
        <sz val="12"/>
        <rFont val="Times New Roman"/>
        <family val="1"/>
        <charset val="204"/>
      </rPr>
      <t>/ Целиакия, лактозна и фруктозна непоносимост</t>
    </r>
  </si>
  <si>
    <r>
      <t xml:space="preserve">SugarTol </t>
    </r>
    <r>
      <rPr>
        <sz val="12"/>
        <rFont val="Times New Roman"/>
        <family val="1"/>
        <charset val="204"/>
      </rPr>
      <t>( ДНК анализ за лактозна и фруктозна непоносимост)</t>
    </r>
  </si>
  <si>
    <r>
      <t xml:space="preserve">Celiac disease </t>
    </r>
    <r>
      <rPr>
        <sz val="12"/>
        <rFont val="Times New Roman"/>
        <family val="1"/>
        <charset val="204"/>
      </rPr>
      <t>(ДНК анализ за глутенова непоносимост)</t>
    </r>
  </si>
  <si>
    <t>16.00 лв.</t>
  </si>
  <si>
    <t>33.00 лв</t>
  </si>
  <si>
    <t>31.00 лв</t>
  </si>
  <si>
    <t>20.00лв.</t>
  </si>
  <si>
    <t>1.00лв.</t>
  </si>
  <si>
    <t>6.00лв.</t>
  </si>
  <si>
    <t>3.00лв.</t>
  </si>
  <si>
    <t>20.00 лв</t>
  </si>
  <si>
    <t>19.00 лв.</t>
  </si>
  <si>
    <t>19.00 лв</t>
  </si>
  <si>
    <t>28.00 лв</t>
  </si>
  <si>
    <t>24.00 лв</t>
  </si>
  <si>
    <t>24.00 лв.</t>
  </si>
  <si>
    <t>70.00 лв</t>
  </si>
  <si>
    <t>21.00 лв</t>
  </si>
  <si>
    <t>35.00 лв</t>
  </si>
  <si>
    <t>22.00 лв</t>
  </si>
  <si>
    <t>73.00 лв</t>
  </si>
  <si>
    <t>38.00 лв</t>
  </si>
  <si>
    <t>40.00 лв</t>
  </si>
  <si>
    <t>150.00 лв</t>
  </si>
  <si>
    <t>130.00 лв</t>
  </si>
  <si>
    <t>260.00 лв</t>
  </si>
  <si>
    <t>140.00 лв</t>
  </si>
  <si>
    <t>160.00 лв</t>
  </si>
  <si>
    <t>Пациент в лева</t>
  </si>
  <si>
    <t>Пациент в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</si>
</sst>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лв.&quot;;[Red]\-#,##0.00\ &quot;лв.&quot;"/>
    <numFmt numFmtId="164" formatCode="#,##0.00\ [$€-1]"/>
    <numFmt numFmtId="166" formatCode="#,##0.00\ &quot;лв.&quot;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18" fillId="0" borderId="0"/>
    <xf numFmtId="0" fontId="20" fillId="4" borderId="0" applyNumberFormat="0" applyBorder="0" applyAlignment="0" applyProtection="0"/>
    <xf numFmtId="0" fontId="21" fillId="3" borderId="0" applyNumberFormat="0" applyBorder="0" applyAlignment="0" applyProtection="0"/>
    <xf numFmtId="0" fontId="22" fillId="5" borderId="21" applyNumberFormat="0" applyAlignment="0" applyProtection="0"/>
    <xf numFmtId="0" fontId="19" fillId="0" borderId="0"/>
    <xf numFmtId="0" fontId="19" fillId="0" borderId="0"/>
  </cellStyleXfs>
  <cellXfs count="14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/>
    </xf>
    <xf numFmtId="0" fontId="5" fillId="2" borderId="19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2" fontId="13" fillId="2" borderId="13" xfId="6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4" fontId="5" fillId="2" borderId="1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3" fillId="2" borderId="14" xfId="0" applyFont="1" applyFill="1" applyBorder="1" applyAlignment="1">
      <alignment vertical="center"/>
    </xf>
    <xf numFmtId="0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22" xfId="0" applyNumberFormat="1" applyFont="1" applyFill="1" applyBorder="1" applyAlignment="1">
      <alignment horizontal="center" vertical="center" wrapText="1"/>
    </xf>
    <xf numFmtId="0" fontId="5" fillId="2" borderId="2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vertical="top" wrapText="1"/>
    </xf>
    <xf numFmtId="0" fontId="13" fillId="0" borderId="13" xfId="0" applyFont="1" applyFill="1" applyBorder="1" applyAlignment="1">
      <alignment vertical="top" wrapText="1"/>
    </xf>
    <xf numFmtId="0" fontId="14" fillId="0" borderId="13" xfId="0" applyFont="1" applyFill="1" applyBorder="1" applyAlignment="1">
      <alignment vertical="top" wrapText="1"/>
    </xf>
    <xf numFmtId="0" fontId="13" fillId="0" borderId="0" xfId="0" applyFont="1" applyFill="1" applyAlignment="1">
      <alignment wrapText="1"/>
    </xf>
    <xf numFmtId="0" fontId="13" fillId="0" borderId="13" xfId="0" applyFont="1" applyFill="1" applyBorder="1" applyAlignment="1">
      <alignment vertical="center"/>
    </xf>
    <xf numFmtId="0" fontId="13" fillId="0" borderId="13" xfId="0" applyFont="1" applyFill="1" applyBorder="1"/>
    <xf numFmtId="0" fontId="13" fillId="0" borderId="0" xfId="0" applyFont="1" applyFill="1"/>
    <xf numFmtId="0" fontId="13" fillId="0" borderId="13" xfId="0" applyFont="1" applyFill="1" applyBorder="1" applyAlignment="1">
      <alignment wrapText="1"/>
    </xf>
    <xf numFmtId="0" fontId="13" fillId="0" borderId="13" xfId="0" applyFont="1" applyFill="1" applyBorder="1" applyAlignment="1">
      <alignment horizontal="left" vertical="top" wrapText="1" indent="4"/>
    </xf>
    <xf numFmtId="49" fontId="13" fillId="0" borderId="13" xfId="0" applyNumberFormat="1" applyFont="1" applyFill="1" applyBorder="1" applyAlignment="1">
      <alignment horizontal="left" vertical="top" wrapText="1" indent="4"/>
    </xf>
    <xf numFmtId="49" fontId="13" fillId="0" borderId="13" xfId="0" applyNumberFormat="1" applyFont="1" applyFill="1" applyBorder="1" applyAlignment="1">
      <alignment vertical="top" wrapText="1"/>
    </xf>
    <xf numFmtId="0" fontId="13" fillId="0" borderId="14" xfId="0" applyFont="1" applyFill="1" applyBorder="1" applyAlignment="1">
      <alignment vertical="top" wrapText="1"/>
    </xf>
    <xf numFmtId="0" fontId="13" fillId="0" borderId="1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16" fillId="0" borderId="14" xfId="0" applyFont="1" applyFill="1" applyBorder="1" applyAlignment="1">
      <alignment vertical="top" wrapText="1"/>
    </xf>
    <xf numFmtId="0" fontId="13" fillId="0" borderId="16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wrapText="1"/>
    </xf>
    <xf numFmtId="0" fontId="13" fillId="0" borderId="13" xfId="0" applyFont="1" applyFill="1" applyBorder="1" applyAlignment="1">
      <alignment horizontal="justify" vertical="top" wrapText="1"/>
    </xf>
    <xf numFmtId="0" fontId="13" fillId="0" borderId="13" xfId="0" applyFont="1" applyFill="1" applyBorder="1" applyAlignment="1">
      <alignment horizontal="justify" wrapText="1"/>
    </xf>
    <xf numFmtId="0" fontId="16" fillId="0" borderId="13" xfId="0" applyFont="1" applyFill="1" applyBorder="1" applyAlignment="1">
      <alignment horizontal="justify" vertical="top" wrapText="1"/>
    </xf>
    <xf numFmtId="0" fontId="13" fillId="0" borderId="13" xfId="0" applyFont="1" applyFill="1" applyBorder="1" applyAlignment="1">
      <alignment vertical="center" wrapText="1"/>
    </xf>
    <xf numFmtId="0" fontId="16" fillId="0" borderId="13" xfId="0" applyFont="1" applyFill="1" applyBorder="1"/>
    <xf numFmtId="0" fontId="16" fillId="0" borderId="13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left" vertical="top" wrapText="1" indent="2"/>
    </xf>
    <xf numFmtId="0" fontId="1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15" fillId="0" borderId="0" xfId="0" applyFont="1" applyAlignment="1">
      <alignment horizontal="left" wrapText="1"/>
    </xf>
    <xf numFmtId="0" fontId="1" fillId="0" borderId="18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4" fillId="2" borderId="13" xfId="0" applyFont="1" applyFill="1" applyBorder="1" applyAlignment="1">
      <alignment vertical="top" wrapText="1"/>
    </xf>
    <xf numFmtId="0" fontId="1" fillId="0" borderId="20" xfId="0" applyFont="1" applyBorder="1" applyAlignment="1">
      <alignment vertical="center"/>
    </xf>
    <xf numFmtId="0" fontId="16" fillId="0" borderId="20" xfId="0" applyFont="1" applyFill="1" applyBorder="1" applyAlignment="1">
      <alignment vertical="center"/>
    </xf>
    <xf numFmtId="0" fontId="16" fillId="0" borderId="15" xfId="0" applyFont="1" applyFill="1" applyBorder="1" applyAlignment="1">
      <alignment horizontal="left" vertical="center"/>
    </xf>
    <xf numFmtId="8" fontId="13" fillId="0" borderId="13" xfId="0" applyNumberFormat="1" applyFont="1" applyFill="1" applyBorder="1" applyAlignment="1">
      <alignment horizontal="center" vertical="top" wrapText="1"/>
    </xf>
    <xf numFmtId="8" fontId="5" fillId="0" borderId="13" xfId="0" applyNumberFormat="1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8" fontId="13" fillId="0" borderId="13" xfId="0" applyNumberFormat="1" applyFont="1" applyFill="1" applyBorder="1" applyAlignment="1">
      <alignment horizontal="center" vertical="center" wrapText="1"/>
    </xf>
    <xf numFmtId="8" fontId="13" fillId="0" borderId="13" xfId="0" applyNumberFormat="1" applyFont="1" applyFill="1" applyBorder="1" applyAlignment="1">
      <alignment horizontal="center" wrapText="1"/>
    </xf>
    <xf numFmtId="8" fontId="13" fillId="0" borderId="13" xfId="0" applyNumberFormat="1" applyFont="1" applyFill="1" applyBorder="1" applyAlignment="1">
      <alignment horizontal="center" vertical="center"/>
    </xf>
    <xf numFmtId="8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8" fontId="13" fillId="0" borderId="14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 indent="2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vertical="top" wrapText="1"/>
    </xf>
    <xf numFmtId="8" fontId="13" fillId="0" borderId="13" xfId="0" applyNumberFormat="1" applyFont="1" applyFill="1" applyBorder="1" applyAlignment="1">
      <alignment horizontal="center" vertical="top" wrapText="1"/>
    </xf>
    <xf numFmtId="8" fontId="13" fillId="0" borderId="13" xfId="0" applyNumberFormat="1" applyFont="1" applyFill="1" applyBorder="1" applyAlignment="1">
      <alignment horizontal="center" vertical="center" wrapText="1"/>
    </xf>
    <xf numFmtId="8" fontId="13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8" fontId="13" fillId="0" borderId="25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8" fontId="13" fillId="0" borderId="25" xfId="0" applyNumberFormat="1" applyFont="1" applyFill="1" applyBorder="1" applyAlignment="1">
      <alignment horizontal="center" wrapText="1"/>
    </xf>
    <xf numFmtId="8" fontId="13" fillId="0" borderId="27" xfId="0" applyNumberFormat="1" applyFont="1" applyFill="1" applyBorder="1" applyAlignment="1">
      <alignment horizontal="center" wrapText="1"/>
    </xf>
    <xf numFmtId="2" fontId="13" fillId="2" borderId="14" xfId="6" applyNumberFormat="1" applyFont="1" applyFill="1" applyBorder="1" applyAlignment="1" applyProtection="1">
      <alignment horizontal="center" vertical="center" wrapText="1"/>
    </xf>
    <xf numFmtId="2" fontId="13" fillId="2" borderId="32" xfId="6" applyNumberFormat="1" applyFont="1" applyFill="1" applyBorder="1" applyAlignment="1" applyProtection="1">
      <alignment horizontal="center" vertical="center" wrapText="1"/>
    </xf>
    <xf numFmtId="2" fontId="13" fillId="2" borderId="31" xfId="6" applyNumberFormat="1" applyFont="1" applyFill="1" applyBorder="1" applyAlignment="1" applyProtection="1">
      <alignment horizontal="center" vertical="center" wrapText="1"/>
    </xf>
    <xf numFmtId="0" fontId="16" fillId="0" borderId="20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8" fontId="13" fillId="0" borderId="26" xfId="0" applyNumberFormat="1" applyFont="1" applyFill="1" applyBorder="1" applyAlignment="1">
      <alignment horizontal="center" vertical="center" wrapText="1"/>
    </xf>
    <xf numFmtId="8" fontId="13" fillId="0" borderId="27" xfId="0" applyNumberFormat="1" applyFont="1" applyFill="1" applyBorder="1" applyAlignment="1">
      <alignment horizontal="center" vertical="center" wrapText="1"/>
    </xf>
    <xf numFmtId="8" fontId="13" fillId="0" borderId="25" xfId="0" applyNumberFormat="1" applyFont="1" applyFill="1" applyBorder="1" applyAlignment="1">
      <alignment horizontal="center" vertical="center" wrapText="1"/>
    </xf>
    <xf numFmtId="0" fontId="5" fillId="2" borderId="28" xfId="0" applyNumberFormat="1" applyFont="1" applyFill="1" applyBorder="1" applyAlignment="1">
      <alignment horizontal="center" vertical="center" wrapText="1"/>
    </xf>
    <xf numFmtId="0" fontId="5" fillId="2" borderId="30" xfId="0" applyNumberFormat="1" applyFont="1" applyFill="1" applyBorder="1" applyAlignment="1">
      <alignment horizontal="center" vertical="center" wrapText="1"/>
    </xf>
    <xf numFmtId="0" fontId="5" fillId="2" borderId="29" xfId="0" applyNumberFormat="1" applyFont="1" applyFill="1" applyBorder="1" applyAlignment="1">
      <alignment horizontal="center" vertical="center" wrapText="1"/>
    </xf>
    <xf numFmtId="166" fontId="13" fillId="0" borderId="33" xfId="0" applyNumberFormat="1" applyFont="1" applyFill="1" applyBorder="1" applyAlignment="1">
      <alignment horizontal="center" vertical="center" wrapText="1"/>
    </xf>
    <xf numFmtId="166" fontId="13" fillId="0" borderId="3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32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164" fontId="2" fillId="2" borderId="31" xfId="0" applyNumberFormat="1" applyFont="1" applyFill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/>
    </xf>
  </cellXfs>
  <cellStyles count="8">
    <cellStyle name="Bad 2" xfId="3"/>
    <cellStyle name="Good 2" xfId="4"/>
    <cellStyle name="Hyperlink" xfId="1" builtinId="8"/>
    <cellStyle name="Input 2" xfId="5"/>
    <cellStyle name="Normal" xfId="0" builtinId="0"/>
    <cellStyle name="Normal 2" xfId="2"/>
    <cellStyle name="Normal 2 2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mi.at.stefa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SheetLayoutView="80" workbookViewId="0">
      <selection activeCell="H13" sqref="H13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12" t="s">
        <v>515</v>
      </c>
      <c r="B1" s="104"/>
      <c r="C1" s="104"/>
      <c r="D1" s="104"/>
      <c r="E1" s="104"/>
      <c r="F1" s="105"/>
    </row>
    <row r="2" spans="1:6" ht="15.75" x14ac:dyDescent="0.25">
      <c r="A2" s="109" t="s">
        <v>1</v>
      </c>
      <c r="B2" s="110"/>
      <c r="C2" s="110"/>
      <c r="D2" s="110"/>
      <c r="E2" s="110"/>
      <c r="F2" s="111"/>
    </row>
    <row r="3" spans="1:6" ht="15.75" x14ac:dyDescent="0.25">
      <c r="A3" s="3" t="s">
        <v>4</v>
      </c>
      <c r="B3" s="8">
        <v>200275087</v>
      </c>
      <c r="C3" s="4" t="s">
        <v>5</v>
      </c>
      <c r="D3" s="8">
        <v>2431131034</v>
      </c>
      <c r="E3" s="4" t="s">
        <v>6</v>
      </c>
      <c r="F3" s="7">
        <v>24</v>
      </c>
    </row>
    <row r="4" spans="1:6" ht="15.75" x14ac:dyDescent="0.25">
      <c r="A4" s="113" t="s">
        <v>520</v>
      </c>
      <c r="B4" s="114"/>
      <c r="C4" s="114"/>
      <c r="D4" s="114"/>
      <c r="E4" s="114"/>
      <c r="F4" s="115"/>
    </row>
    <row r="5" spans="1:6" ht="15.75" x14ac:dyDescent="0.25">
      <c r="A5" s="109" t="s">
        <v>0</v>
      </c>
      <c r="B5" s="110"/>
      <c r="C5" s="110"/>
      <c r="D5" s="110"/>
      <c r="E5" s="110"/>
      <c r="F5" s="111"/>
    </row>
    <row r="6" spans="1:6" ht="15.75" x14ac:dyDescent="0.25">
      <c r="A6" s="3" t="s">
        <v>7</v>
      </c>
      <c r="B6" s="8" t="s">
        <v>516</v>
      </c>
      <c r="C6" s="4" t="s">
        <v>8</v>
      </c>
      <c r="D6" s="8" t="s">
        <v>516</v>
      </c>
      <c r="E6" s="4" t="s">
        <v>9</v>
      </c>
      <c r="F6" s="22" t="s">
        <v>516</v>
      </c>
    </row>
    <row r="7" spans="1:6" ht="15.75" x14ac:dyDescent="0.25">
      <c r="A7" s="109" t="s">
        <v>11</v>
      </c>
      <c r="B7" s="110"/>
      <c r="C7" s="110"/>
      <c r="D7" s="110"/>
      <c r="E7" s="110"/>
      <c r="F7" s="111"/>
    </row>
    <row r="8" spans="1:6" ht="15.75" x14ac:dyDescent="0.25">
      <c r="A8" s="3" t="s">
        <v>10</v>
      </c>
      <c r="B8" s="21" t="s">
        <v>517</v>
      </c>
      <c r="C8" s="4" t="s">
        <v>14</v>
      </c>
      <c r="D8" s="9">
        <v>84</v>
      </c>
      <c r="E8" s="4" t="s">
        <v>13</v>
      </c>
      <c r="F8" s="7"/>
    </row>
    <row r="9" spans="1:6" ht="15.75" x14ac:dyDescent="0.25">
      <c r="A9" s="116" t="s">
        <v>11</v>
      </c>
      <c r="B9" s="117"/>
      <c r="C9" s="117"/>
      <c r="D9" s="117"/>
      <c r="E9" s="117"/>
      <c r="F9" s="118"/>
    </row>
    <row r="10" spans="1:6" ht="15.75" x14ac:dyDescent="0.25">
      <c r="A10" s="113" t="s">
        <v>520</v>
      </c>
      <c r="B10" s="114"/>
      <c r="C10" s="114"/>
      <c r="D10" s="114"/>
      <c r="E10" s="114"/>
      <c r="F10" s="115"/>
    </row>
    <row r="11" spans="1:6" ht="15.75" x14ac:dyDescent="0.25">
      <c r="A11" s="109" t="s">
        <v>12</v>
      </c>
      <c r="B11" s="110"/>
      <c r="C11" s="110"/>
      <c r="D11" s="110"/>
      <c r="E11" s="110"/>
      <c r="F11" s="111"/>
    </row>
    <row r="12" spans="1:6" ht="16.5" thickBot="1" x14ac:dyDescent="0.3">
      <c r="A12" s="5" t="s">
        <v>2</v>
      </c>
      <c r="B12" s="23" t="s">
        <v>519</v>
      </c>
      <c r="C12" s="6" t="s">
        <v>3</v>
      </c>
      <c r="D12" s="10" t="s">
        <v>518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03"/>
      <c r="B14" s="104"/>
      <c r="C14" s="104"/>
      <c r="D14" s="104"/>
      <c r="E14" s="104"/>
      <c r="F14" s="105"/>
    </row>
    <row r="15" spans="1:6" ht="23.25" customHeight="1" x14ac:dyDescent="0.25">
      <c r="A15" s="106" t="s">
        <v>16</v>
      </c>
      <c r="B15" s="107"/>
      <c r="C15" s="107"/>
      <c r="D15" s="107"/>
      <c r="E15" s="107"/>
      <c r="F15" s="108"/>
    </row>
    <row r="16" spans="1:6" ht="15.75" x14ac:dyDescent="0.25">
      <c r="A16" s="100" t="s">
        <v>521</v>
      </c>
      <c r="B16" s="101"/>
      <c r="C16" s="101"/>
      <c r="D16" s="101"/>
      <c r="E16" s="101"/>
      <c r="F16" s="102"/>
    </row>
    <row r="17" spans="1:6" ht="42.75" customHeight="1" x14ac:dyDescent="0.25">
      <c r="A17" s="97" t="s">
        <v>17</v>
      </c>
      <c r="B17" s="98"/>
      <c r="C17" s="98"/>
      <c r="D17" s="98"/>
      <c r="E17" s="98"/>
      <c r="F17" s="99"/>
    </row>
    <row r="18" spans="1:6" ht="59.25" customHeight="1" x14ac:dyDescent="0.25">
      <c r="A18" s="100" t="s">
        <v>522</v>
      </c>
      <c r="B18" s="101"/>
      <c r="C18" s="101"/>
      <c r="D18" s="101"/>
      <c r="E18" s="101"/>
      <c r="F18" s="102"/>
    </row>
    <row r="19" spans="1:6" ht="42.75" customHeight="1" x14ac:dyDescent="0.25">
      <c r="A19" s="97" t="s">
        <v>18</v>
      </c>
      <c r="B19" s="98"/>
      <c r="C19" s="98"/>
      <c r="D19" s="98"/>
      <c r="E19" s="98"/>
      <c r="F19" s="9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7"/>
  <sheetViews>
    <sheetView tabSelected="1" topLeftCell="A817" zoomScale="140" zoomScaleNormal="140" workbookViewId="0">
      <selection activeCell="F652" sqref="F652"/>
    </sheetView>
  </sheetViews>
  <sheetFormatPr defaultRowHeight="15" x14ac:dyDescent="0.25"/>
  <cols>
    <col min="1" max="1" width="12.28515625" style="14" customWidth="1"/>
    <col min="2" max="2" width="72" style="14" customWidth="1"/>
    <col min="3" max="3" width="10.28515625" style="14" customWidth="1"/>
    <col min="4" max="4" width="15.140625" style="14" customWidth="1"/>
    <col min="5" max="6" width="10.28515625" style="14" customWidth="1"/>
    <col min="7" max="16384" width="9.140625" style="14"/>
  </cols>
  <sheetData>
    <row r="1" spans="1:6" s="13" customFormat="1" ht="50.25" customHeight="1" x14ac:dyDescent="0.25">
      <c r="A1" s="119" t="s">
        <v>19</v>
      </c>
      <c r="B1" s="119"/>
      <c r="C1" s="119"/>
      <c r="D1" s="119"/>
      <c r="E1" s="119"/>
      <c r="F1" s="119"/>
    </row>
    <row r="2" spans="1:6" ht="49.5" customHeight="1" x14ac:dyDescent="0.25">
      <c r="A2" s="120" t="str">
        <f>InfoHospital!A1</f>
        <v>"МЕДИЦИНСКИ ЦЕНТЪР ТРЕТА ПОЛИКЛИНИКА" ЕООД</v>
      </c>
      <c r="B2" s="120"/>
      <c r="C2" s="120"/>
      <c r="D2" s="120"/>
      <c r="E2" s="120"/>
      <c r="F2" s="120"/>
    </row>
    <row r="3" spans="1:6" ht="15.75" x14ac:dyDescent="0.25">
      <c r="A3" s="19" t="s">
        <v>4</v>
      </c>
      <c r="B3" s="18">
        <f>InfoHospital!B3</f>
        <v>200275087</v>
      </c>
      <c r="C3" s="17"/>
      <c r="D3" s="17"/>
      <c r="E3" s="17"/>
      <c r="F3" s="17"/>
    </row>
    <row r="4" spans="1:6" s="15" customFormat="1" ht="24.75" customHeight="1" x14ac:dyDescent="0.25">
      <c r="A4" s="121" t="s">
        <v>21</v>
      </c>
      <c r="B4" s="121" t="s">
        <v>15</v>
      </c>
      <c r="C4" s="121" t="s">
        <v>23</v>
      </c>
      <c r="D4" s="121" t="s">
        <v>20</v>
      </c>
      <c r="E4" s="121"/>
      <c r="F4" s="121"/>
    </row>
    <row r="5" spans="1:6" s="16" customFormat="1" ht="51.75" customHeight="1" x14ac:dyDescent="0.25">
      <c r="A5" s="121"/>
      <c r="B5" s="121"/>
      <c r="C5" s="121"/>
      <c r="D5" s="20" t="s">
        <v>876</v>
      </c>
      <c r="E5" s="20" t="s">
        <v>877</v>
      </c>
      <c r="F5" s="20" t="s">
        <v>22</v>
      </c>
    </row>
    <row r="6" spans="1:6" s="27" customFormat="1" ht="15.75" x14ac:dyDescent="0.25">
      <c r="A6" s="29"/>
      <c r="B6" s="38" t="s">
        <v>528</v>
      </c>
      <c r="C6" s="24" t="s">
        <v>436</v>
      </c>
      <c r="D6" s="75">
        <v>80</v>
      </c>
      <c r="E6" s="94">
        <v>40.903350495697502</v>
      </c>
      <c r="F6" s="30"/>
    </row>
    <row r="7" spans="1:6" s="31" customFormat="1" ht="15.75" x14ac:dyDescent="0.25">
      <c r="A7" s="29"/>
      <c r="B7" s="38" t="s">
        <v>527</v>
      </c>
      <c r="C7" s="24" t="s">
        <v>436</v>
      </c>
      <c r="D7" s="75">
        <v>50</v>
      </c>
      <c r="E7" s="94">
        <v>25.564594059810926</v>
      </c>
      <c r="F7" s="30"/>
    </row>
    <row r="8" spans="1:6" s="31" customFormat="1" ht="15.75" x14ac:dyDescent="0.25">
      <c r="A8" s="29"/>
      <c r="B8" s="38" t="s">
        <v>492</v>
      </c>
      <c r="C8" s="24" t="s">
        <v>436</v>
      </c>
      <c r="D8" s="75">
        <v>90</v>
      </c>
      <c r="E8" s="94">
        <v>46.016269307659663</v>
      </c>
      <c r="F8" s="30"/>
    </row>
    <row r="9" spans="1:6" s="31" customFormat="1" ht="15.75" x14ac:dyDescent="0.25">
      <c r="A9" s="29"/>
      <c r="B9" s="38" t="s">
        <v>40</v>
      </c>
      <c r="C9" s="24" t="s">
        <v>436</v>
      </c>
      <c r="D9" s="75">
        <v>60</v>
      </c>
      <c r="E9" s="94">
        <v>30.677512871773111</v>
      </c>
      <c r="F9" s="30"/>
    </row>
    <row r="10" spans="1:6" s="31" customFormat="1" ht="15.75" x14ac:dyDescent="0.25">
      <c r="A10" s="29"/>
      <c r="B10" s="38" t="s">
        <v>41</v>
      </c>
      <c r="C10" s="24" t="s">
        <v>436</v>
      </c>
      <c r="D10" s="75">
        <v>90</v>
      </c>
      <c r="E10" s="94">
        <v>46.016269307659663</v>
      </c>
      <c r="F10" s="30"/>
    </row>
    <row r="11" spans="1:6" s="31" customFormat="1" ht="15.75" x14ac:dyDescent="0.25">
      <c r="A11" s="29"/>
      <c r="B11" s="38" t="s">
        <v>42</v>
      </c>
      <c r="C11" s="24" t="s">
        <v>436</v>
      </c>
      <c r="D11" s="75">
        <v>70</v>
      </c>
      <c r="E11" s="94">
        <v>35.790431683735292</v>
      </c>
      <c r="F11" s="30"/>
    </row>
    <row r="12" spans="1:6" s="31" customFormat="1" ht="15.75" x14ac:dyDescent="0.25">
      <c r="A12" s="29"/>
      <c r="B12" s="38" t="s">
        <v>43</v>
      </c>
      <c r="C12" s="24" t="s">
        <v>436</v>
      </c>
      <c r="D12" s="75">
        <v>80</v>
      </c>
      <c r="E12" s="94">
        <v>40.903350495697481</v>
      </c>
      <c r="F12" s="30"/>
    </row>
    <row r="13" spans="1:6" s="31" customFormat="1" ht="15.75" x14ac:dyDescent="0.25">
      <c r="A13" s="29"/>
      <c r="B13" s="38" t="s">
        <v>701</v>
      </c>
      <c r="C13" s="24" t="s">
        <v>436</v>
      </c>
      <c r="D13" s="75">
        <v>60</v>
      </c>
      <c r="E13" s="94">
        <v>30.677512871773111</v>
      </c>
      <c r="F13" s="30"/>
    </row>
    <row r="14" spans="1:6" s="31" customFormat="1" ht="15.75" x14ac:dyDescent="0.25">
      <c r="A14" s="29"/>
      <c r="B14" s="38" t="s">
        <v>723</v>
      </c>
      <c r="C14" s="24" t="s">
        <v>436</v>
      </c>
      <c r="D14" s="75">
        <v>100</v>
      </c>
      <c r="E14" s="94">
        <v>51.129188119621851</v>
      </c>
      <c r="F14" s="30"/>
    </row>
    <row r="15" spans="1:6" s="27" customFormat="1" ht="15.75" x14ac:dyDescent="0.25">
      <c r="A15" s="29"/>
      <c r="B15" s="38" t="s">
        <v>44</v>
      </c>
      <c r="C15" s="24" t="s">
        <v>436</v>
      </c>
      <c r="D15" s="75">
        <v>100</v>
      </c>
      <c r="E15" s="94">
        <v>51.129188119621851</v>
      </c>
      <c r="F15" s="30"/>
    </row>
    <row r="16" spans="1:6" s="31" customFormat="1" ht="15.75" x14ac:dyDescent="0.25">
      <c r="A16" s="29"/>
      <c r="B16" s="38" t="s">
        <v>539</v>
      </c>
      <c r="C16" s="24" t="s">
        <v>436</v>
      </c>
      <c r="D16" s="75">
        <v>130</v>
      </c>
      <c r="E16" s="95">
        <v>66.46794455550841</v>
      </c>
      <c r="F16" s="30"/>
    </row>
    <row r="17" spans="1:6" s="31" customFormat="1" ht="15.75" x14ac:dyDescent="0.25">
      <c r="A17" s="29"/>
      <c r="B17" s="38" t="s">
        <v>45</v>
      </c>
      <c r="C17" s="24" t="s">
        <v>436</v>
      </c>
      <c r="D17" s="75">
        <v>50</v>
      </c>
      <c r="E17" s="94">
        <v>25.564594059810926</v>
      </c>
      <c r="F17" s="30"/>
    </row>
    <row r="18" spans="1:6" s="27" customFormat="1" ht="15.75" x14ac:dyDescent="0.25">
      <c r="A18" s="29"/>
      <c r="B18" s="38" t="s">
        <v>540</v>
      </c>
      <c r="C18" s="24" t="s">
        <v>436</v>
      </c>
      <c r="D18" s="75">
        <v>110</v>
      </c>
      <c r="E18" s="94">
        <v>56.242106931584033</v>
      </c>
      <c r="F18" s="30"/>
    </row>
    <row r="19" spans="1:6" s="27" customFormat="1" ht="15.75" x14ac:dyDescent="0.25">
      <c r="A19" s="29"/>
      <c r="B19" s="38" t="s">
        <v>541</v>
      </c>
      <c r="C19" s="24" t="s">
        <v>436</v>
      </c>
      <c r="D19" s="75">
        <v>50</v>
      </c>
      <c r="E19" s="94">
        <v>25.564594059810926</v>
      </c>
      <c r="F19" s="30"/>
    </row>
    <row r="20" spans="1:6" s="27" customFormat="1" ht="15.75" x14ac:dyDescent="0.25">
      <c r="A20" s="29"/>
      <c r="B20" s="38" t="s">
        <v>542</v>
      </c>
      <c r="C20" s="24" t="s">
        <v>436</v>
      </c>
      <c r="D20" s="75">
        <v>80</v>
      </c>
      <c r="E20" s="94">
        <v>40.903350495697481</v>
      </c>
      <c r="F20" s="30"/>
    </row>
    <row r="21" spans="1:6" s="27" customFormat="1" ht="15.75" x14ac:dyDescent="0.25">
      <c r="A21" s="29"/>
      <c r="B21" s="38" t="s">
        <v>702</v>
      </c>
      <c r="C21" s="24" t="s">
        <v>436</v>
      </c>
      <c r="D21" s="75">
        <v>100</v>
      </c>
      <c r="E21" s="94">
        <v>51.129188119621851</v>
      </c>
      <c r="F21" s="30"/>
    </row>
    <row r="22" spans="1:6" s="27" customFormat="1" ht="15.75" x14ac:dyDescent="0.25">
      <c r="A22" s="29"/>
      <c r="B22" s="38" t="s">
        <v>46</v>
      </c>
      <c r="C22" s="24" t="s">
        <v>436</v>
      </c>
      <c r="D22" s="75">
        <v>70</v>
      </c>
      <c r="E22" s="94">
        <v>35.790431683735292</v>
      </c>
      <c r="F22" s="30"/>
    </row>
    <row r="23" spans="1:6" s="27" customFormat="1" ht="15.75" x14ac:dyDescent="0.25">
      <c r="A23" s="29"/>
      <c r="B23" s="38" t="s">
        <v>47</v>
      </c>
      <c r="C23" s="24" t="s">
        <v>436</v>
      </c>
      <c r="D23" s="75">
        <v>30</v>
      </c>
      <c r="E23" s="94">
        <v>15.338756435886555</v>
      </c>
      <c r="F23" s="30"/>
    </row>
    <row r="24" spans="1:6" s="27" customFormat="1" ht="15.75" x14ac:dyDescent="0.25">
      <c r="A24" s="29"/>
      <c r="B24" s="38" t="s">
        <v>48</v>
      </c>
      <c r="C24" s="24" t="s">
        <v>436</v>
      </c>
      <c r="D24" s="75">
        <v>45</v>
      </c>
      <c r="E24" s="94">
        <v>23.008134653829831</v>
      </c>
      <c r="F24" s="30"/>
    </row>
    <row r="25" spans="1:6" s="27" customFormat="1" ht="15.75" x14ac:dyDescent="0.25">
      <c r="A25" s="29"/>
      <c r="B25" s="38" t="s">
        <v>38</v>
      </c>
      <c r="C25" s="24" t="s">
        <v>436</v>
      </c>
      <c r="D25" s="75">
        <v>30</v>
      </c>
      <c r="E25" s="94">
        <v>15.338756435886555</v>
      </c>
      <c r="F25" s="30"/>
    </row>
    <row r="26" spans="1:6" s="27" customFormat="1" ht="15.75" x14ac:dyDescent="0.25">
      <c r="A26" s="29"/>
      <c r="B26" s="38" t="s">
        <v>532</v>
      </c>
      <c r="C26" s="24" t="s">
        <v>436</v>
      </c>
      <c r="D26" s="75">
        <v>45</v>
      </c>
      <c r="E26" s="94">
        <v>23.008134653829831</v>
      </c>
      <c r="F26" s="30"/>
    </row>
    <row r="27" spans="1:6" s="27" customFormat="1" ht="15.75" x14ac:dyDescent="0.25">
      <c r="A27" s="29"/>
      <c r="B27" s="38" t="s">
        <v>543</v>
      </c>
      <c r="C27" s="24" t="s">
        <v>436</v>
      </c>
      <c r="D27" s="75">
        <v>20</v>
      </c>
      <c r="E27" s="94">
        <v>10.22583762392437</v>
      </c>
      <c r="F27" s="30"/>
    </row>
    <row r="28" spans="1:6" s="27" customFormat="1" ht="15.75" x14ac:dyDescent="0.25">
      <c r="A28" s="29"/>
      <c r="B28" s="38" t="s">
        <v>703</v>
      </c>
      <c r="C28" s="24" t="s">
        <v>436</v>
      </c>
      <c r="D28" s="75">
        <v>45</v>
      </c>
      <c r="E28" s="95">
        <v>23.008134653829831</v>
      </c>
      <c r="F28" s="30"/>
    </row>
    <row r="29" spans="1:6" s="27" customFormat="1" ht="15.75" x14ac:dyDescent="0.25">
      <c r="A29" s="29"/>
      <c r="B29" s="38" t="s">
        <v>544</v>
      </c>
      <c r="C29" s="24" t="s">
        <v>436</v>
      </c>
      <c r="D29" s="75">
        <v>15</v>
      </c>
      <c r="E29" s="94">
        <v>7.6693782179432777</v>
      </c>
      <c r="F29" s="30"/>
    </row>
    <row r="30" spans="1:6" s="27" customFormat="1" ht="18" customHeight="1" x14ac:dyDescent="0.25">
      <c r="A30" s="29"/>
      <c r="B30" s="38" t="s">
        <v>704</v>
      </c>
      <c r="C30" s="24" t="s">
        <v>436</v>
      </c>
      <c r="D30" s="75">
        <v>30</v>
      </c>
      <c r="E30" s="95">
        <v>15.338756435886555</v>
      </c>
      <c r="F30" s="30"/>
    </row>
    <row r="31" spans="1:6" s="27" customFormat="1" ht="15.75" x14ac:dyDescent="0.25">
      <c r="A31" s="29"/>
      <c r="B31" s="38" t="s">
        <v>724</v>
      </c>
      <c r="C31" s="24" t="s">
        <v>436</v>
      </c>
      <c r="D31" s="75">
        <v>45</v>
      </c>
      <c r="E31" s="94">
        <v>23.008134653829831</v>
      </c>
      <c r="F31" s="30"/>
    </row>
    <row r="32" spans="1:6" s="27" customFormat="1" ht="31.5" x14ac:dyDescent="0.25">
      <c r="A32" s="29"/>
      <c r="B32" s="38" t="s">
        <v>677</v>
      </c>
      <c r="C32" s="24" t="s">
        <v>436</v>
      </c>
      <c r="D32" s="75">
        <v>120</v>
      </c>
      <c r="E32" s="96">
        <v>61.355025743546221</v>
      </c>
      <c r="F32" s="30"/>
    </row>
    <row r="33" spans="1:6" s="27" customFormat="1" ht="15.75" x14ac:dyDescent="0.25">
      <c r="A33" s="29"/>
      <c r="B33" s="38" t="s">
        <v>493</v>
      </c>
      <c r="C33" s="24" t="s">
        <v>436</v>
      </c>
      <c r="D33" s="75">
        <v>60</v>
      </c>
      <c r="E33" s="94">
        <v>30.677512871773111</v>
      </c>
      <c r="F33" s="30"/>
    </row>
    <row r="34" spans="1:6" s="27" customFormat="1" ht="15.75" x14ac:dyDescent="0.25">
      <c r="A34" s="29"/>
      <c r="B34" s="38" t="s">
        <v>678</v>
      </c>
      <c r="C34" s="24" t="s">
        <v>436</v>
      </c>
      <c r="D34" s="75">
        <v>80</v>
      </c>
      <c r="E34" s="94">
        <v>40.903350495697481</v>
      </c>
      <c r="F34" s="30"/>
    </row>
    <row r="35" spans="1:6" s="27" customFormat="1" ht="15.75" x14ac:dyDescent="0.25">
      <c r="A35" s="29"/>
      <c r="B35" s="43" t="s">
        <v>679</v>
      </c>
      <c r="C35" s="24" t="s">
        <v>436</v>
      </c>
      <c r="D35" s="75">
        <v>90</v>
      </c>
      <c r="E35" s="94">
        <v>46.016269307659663</v>
      </c>
      <c r="F35" s="30"/>
    </row>
    <row r="36" spans="1:6" s="27" customFormat="1" ht="15.75" x14ac:dyDescent="0.25">
      <c r="A36" s="29"/>
      <c r="B36" s="42" t="s">
        <v>680</v>
      </c>
      <c r="C36" s="24" t="s">
        <v>436</v>
      </c>
      <c r="D36" s="75">
        <v>60</v>
      </c>
      <c r="E36" s="94">
        <v>30.677512871773111</v>
      </c>
      <c r="F36" s="30"/>
    </row>
    <row r="37" spans="1:6" s="27" customFormat="1" ht="31.5" x14ac:dyDescent="0.25">
      <c r="A37" s="29"/>
      <c r="B37" s="44" t="s">
        <v>681</v>
      </c>
      <c r="C37" s="24" t="s">
        <v>436</v>
      </c>
      <c r="D37" s="75">
        <v>70</v>
      </c>
      <c r="E37" s="95">
        <v>35.790431683735292</v>
      </c>
      <c r="F37" s="30"/>
    </row>
    <row r="38" spans="1:6" s="27" customFormat="1" ht="15.75" x14ac:dyDescent="0.25">
      <c r="A38" s="29"/>
      <c r="B38" s="38" t="s">
        <v>524</v>
      </c>
      <c r="C38" s="24" t="s">
        <v>436</v>
      </c>
      <c r="D38" s="75">
        <v>80</v>
      </c>
      <c r="E38" s="94">
        <v>40.903350495697481</v>
      </c>
      <c r="F38" s="30"/>
    </row>
    <row r="39" spans="1:6" s="27" customFormat="1" ht="15.75" x14ac:dyDescent="0.25">
      <c r="A39" s="29"/>
      <c r="B39" s="38" t="s">
        <v>525</v>
      </c>
      <c r="C39" s="24" t="s">
        <v>436</v>
      </c>
      <c r="D39" s="75">
        <v>50</v>
      </c>
      <c r="E39" s="94">
        <v>25.564594059810926</v>
      </c>
      <c r="F39" s="30"/>
    </row>
    <row r="40" spans="1:6" s="27" customFormat="1" ht="15.75" x14ac:dyDescent="0.25">
      <c r="A40" s="29"/>
      <c r="B40" s="38" t="s">
        <v>50</v>
      </c>
      <c r="C40" s="24" t="s">
        <v>436</v>
      </c>
      <c r="D40" s="75">
        <v>60</v>
      </c>
      <c r="E40" s="94">
        <v>30.677512871773111</v>
      </c>
      <c r="F40" s="30"/>
    </row>
    <row r="41" spans="1:6" s="27" customFormat="1" ht="15.75" x14ac:dyDescent="0.25">
      <c r="A41" s="29"/>
      <c r="B41" s="38" t="s">
        <v>682</v>
      </c>
      <c r="C41" s="24" t="s">
        <v>436</v>
      </c>
      <c r="D41" s="75">
        <v>80</v>
      </c>
      <c r="E41" s="94">
        <v>40.903350495697481</v>
      </c>
      <c r="F41" s="30"/>
    </row>
    <row r="42" spans="1:6" s="27" customFormat="1" ht="15.75" x14ac:dyDescent="0.25">
      <c r="A42" s="29"/>
      <c r="B42" s="38" t="s">
        <v>526</v>
      </c>
      <c r="C42" s="24" t="s">
        <v>436</v>
      </c>
      <c r="D42" s="75">
        <v>50</v>
      </c>
      <c r="E42" s="94">
        <v>25.564594059810926</v>
      </c>
      <c r="F42" s="30"/>
    </row>
    <row r="43" spans="1:6" s="27" customFormat="1" ht="15.75" x14ac:dyDescent="0.25">
      <c r="A43" s="29"/>
      <c r="B43" s="38" t="s">
        <v>51</v>
      </c>
      <c r="C43" s="24" t="s">
        <v>436</v>
      </c>
      <c r="D43" s="75">
        <v>100</v>
      </c>
      <c r="E43" s="94">
        <v>51.129188119621851</v>
      </c>
      <c r="F43" s="30"/>
    </row>
    <row r="44" spans="1:6" s="27" customFormat="1" ht="15.75" x14ac:dyDescent="0.25">
      <c r="A44" s="29"/>
      <c r="B44" s="38" t="s">
        <v>52</v>
      </c>
      <c r="C44" s="24" t="s">
        <v>436</v>
      </c>
      <c r="D44" s="75">
        <v>90</v>
      </c>
      <c r="E44" s="94">
        <v>46.016269307659663</v>
      </c>
      <c r="F44" s="30"/>
    </row>
    <row r="45" spans="1:6" s="27" customFormat="1" ht="15.75" x14ac:dyDescent="0.25">
      <c r="A45" s="29"/>
      <c r="B45" s="38" t="s">
        <v>53</v>
      </c>
      <c r="C45" s="24" t="s">
        <v>436</v>
      </c>
      <c r="D45" s="75">
        <v>20</v>
      </c>
      <c r="E45" s="94">
        <v>10.22583762392437</v>
      </c>
      <c r="F45" s="30"/>
    </row>
    <row r="46" spans="1:6" s="27" customFormat="1" ht="15.75" x14ac:dyDescent="0.25">
      <c r="A46" s="29"/>
      <c r="B46" s="38" t="s">
        <v>54</v>
      </c>
      <c r="C46" s="24" t="s">
        <v>436</v>
      </c>
      <c r="D46" s="75">
        <v>60</v>
      </c>
      <c r="E46" s="94">
        <v>30.677512871773111</v>
      </c>
      <c r="F46" s="30"/>
    </row>
    <row r="47" spans="1:6" s="27" customFormat="1" ht="15.75" x14ac:dyDescent="0.25">
      <c r="A47" s="29"/>
      <c r="B47" s="38" t="s">
        <v>55</v>
      </c>
      <c r="C47" s="24" t="s">
        <v>436</v>
      </c>
      <c r="D47" s="75">
        <v>80</v>
      </c>
      <c r="E47" s="94">
        <v>40.903350495697481</v>
      </c>
      <c r="F47" s="30"/>
    </row>
    <row r="48" spans="1:6" s="27" customFormat="1" ht="15.75" x14ac:dyDescent="0.25">
      <c r="A48" s="29"/>
      <c r="B48" s="38" t="s">
        <v>683</v>
      </c>
      <c r="C48" s="24" t="s">
        <v>436</v>
      </c>
      <c r="D48" s="75">
        <v>80</v>
      </c>
      <c r="E48" s="94">
        <v>40.903350495697481</v>
      </c>
      <c r="F48" s="30"/>
    </row>
    <row r="49" spans="1:6" s="27" customFormat="1" ht="15.75" x14ac:dyDescent="0.25">
      <c r="A49" s="29"/>
      <c r="B49" s="38" t="s">
        <v>56</v>
      </c>
      <c r="C49" s="24" t="s">
        <v>436</v>
      </c>
      <c r="D49" s="75">
        <v>100</v>
      </c>
      <c r="E49" s="94">
        <v>51.129188119621851</v>
      </c>
      <c r="F49" s="30"/>
    </row>
    <row r="50" spans="1:6" s="27" customFormat="1" ht="15.75" x14ac:dyDescent="0.25">
      <c r="A50" s="29"/>
      <c r="B50" s="38" t="s">
        <v>49</v>
      </c>
      <c r="C50" s="24" t="s">
        <v>436</v>
      </c>
      <c r="D50" s="75">
        <v>220</v>
      </c>
      <c r="E50" s="94">
        <v>112.48421386316807</v>
      </c>
      <c r="F50" s="30"/>
    </row>
    <row r="51" spans="1:6" s="27" customFormat="1" ht="15.75" x14ac:dyDescent="0.25">
      <c r="A51" s="29"/>
      <c r="B51" s="38" t="s">
        <v>57</v>
      </c>
      <c r="C51" s="24" t="s">
        <v>436</v>
      </c>
      <c r="D51" s="75">
        <v>15</v>
      </c>
      <c r="E51" s="94">
        <v>7.6693782179432777</v>
      </c>
      <c r="F51" s="30"/>
    </row>
    <row r="52" spans="1:6" s="27" customFormat="1" ht="15.75" x14ac:dyDescent="0.25">
      <c r="A52" s="29"/>
      <c r="B52" s="38" t="s">
        <v>58</v>
      </c>
      <c r="C52" s="24" t="s">
        <v>436</v>
      </c>
      <c r="D52" s="75">
        <v>50</v>
      </c>
      <c r="E52" s="94">
        <v>25.564594059810926</v>
      </c>
      <c r="F52" s="30"/>
    </row>
    <row r="53" spans="1:6" s="27" customFormat="1" ht="15.75" x14ac:dyDescent="0.25">
      <c r="A53" s="29"/>
      <c r="B53" s="38" t="s">
        <v>59</v>
      </c>
      <c r="C53" s="24" t="s">
        <v>436</v>
      </c>
      <c r="D53" s="75">
        <v>60</v>
      </c>
      <c r="E53" s="94">
        <v>30.677512871773111</v>
      </c>
      <c r="F53" s="30"/>
    </row>
    <row r="54" spans="1:6" s="27" customFormat="1" ht="15.75" x14ac:dyDescent="0.25">
      <c r="A54" s="29"/>
      <c r="B54" s="38" t="s">
        <v>581</v>
      </c>
      <c r="C54" s="24" t="s">
        <v>436</v>
      </c>
      <c r="D54" s="75">
        <v>80</v>
      </c>
      <c r="E54" s="94">
        <v>40.903350495697481</v>
      </c>
      <c r="F54" s="30"/>
    </row>
    <row r="55" spans="1:6" s="27" customFormat="1" ht="15.75" x14ac:dyDescent="0.25">
      <c r="A55" s="29"/>
      <c r="B55" s="38" t="s">
        <v>582</v>
      </c>
      <c r="C55" s="24" t="s">
        <v>436</v>
      </c>
      <c r="D55" s="75">
        <v>50</v>
      </c>
      <c r="E55" s="94">
        <v>25.564594059810926</v>
      </c>
      <c r="F55" s="30"/>
    </row>
    <row r="56" spans="1:6" s="27" customFormat="1" ht="18.75" customHeight="1" x14ac:dyDescent="0.25">
      <c r="A56" s="29"/>
      <c r="B56" s="38" t="s">
        <v>737</v>
      </c>
      <c r="C56" s="24" t="s">
        <v>436</v>
      </c>
      <c r="D56" s="75">
        <v>60</v>
      </c>
      <c r="E56" s="94">
        <v>30.677512871773111</v>
      </c>
      <c r="F56" s="30"/>
    </row>
    <row r="57" spans="1:6" s="27" customFormat="1" ht="15.75" x14ac:dyDescent="0.25">
      <c r="A57" s="29"/>
      <c r="B57" s="38" t="s">
        <v>738</v>
      </c>
      <c r="C57" s="24" t="s">
        <v>436</v>
      </c>
      <c r="D57" s="75">
        <v>70</v>
      </c>
      <c r="E57" s="94">
        <v>35.790431683735292</v>
      </c>
      <c r="F57" s="30"/>
    </row>
    <row r="58" spans="1:6" s="27" customFormat="1" ht="15.75" x14ac:dyDescent="0.25">
      <c r="A58" s="29"/>
      <c r="B58" s="38" t="s">
        <v>684</v>
      </c>
      <c r="C58" s="24" t="s">
        <v>436</v>
      </c>
      <c r="D58" s="75">
        <v>160</v>
      </c>
      <c r="E58" s="94">
        <v>81.806700991394962</v>
      </c>
      <c r="F58" s="30"/>
    </row>
    <row r="59" spans="1:6" s="27" customFormat="1" ht="15.75" x14ac:dyDescent="0.25">
      <c r="A59" s="29"/>
      <c r="B59" s="38" t="s">
        <v>739</v>
      </c>
      <c r="C59" s="24" t="s">
        <v>436</v>
      </c>
      <c r="D59" s="75">
        <v>110</v>
      </c>
      <c r="E59" s="94">
        <v>56.242106931584033</v>
      </c>
      <c r="F59" s="30"/>
    </row>
    <row r="60" spans="1:6" s="27" customFormat="1" ht="15.75" x14ac:dyDescent="0.25">
      <c r="A60" s="29"/>
      <c r="B60" s="38" t="s">
        <v>740</v>
      </c>
      <c r="C60" s="24" t="s">
        <v>436</v>
      </c>
      <c r="D60" s="75">
        <v>110</v>
      </c>
      <c r="E60" s="94">
        <v>56.242106931584033</v>
      </c>
      <c r="F60" s="30"/>
    </row>
    <row r="61" spans="1:6" s="27" customFormat="1" ht="15.75" x14ac:dyDescent="0.25">
      <c r="A61" s="29"/>
      <c r="B61" s="38" t="s">
        <v>406</v>
      </c>
      <c r="C61" s="24" t="s">
        <v>436</v>
      </c>
      <c r="D61" s="75">
        <v>80</v>
      </c>
      <c r="E61" s="95">
        <v>40.903350495697481</v>
      </c>
      <c r="F61" s="30"/>
    </row>
    <row r="62" spans="1:6" s="27" customFormat="1" ht="15.75" x14ac:dyDescent="0.25">
      <c r="A62" s="29"/>
      <c r="B62" s="38" t="s">
        <v>407</v>
      </c>
      <c r="C62" s="24" t="s">
        <v>436</v>
      </c>
      <c r="D62" s="75">
        <v>50</v>
      </c>
      <c r="E62" s="95">
        <v>25.564594059810926</v>
      </c>
      <c r="F62" s="30"/>
    </row>
    <row r="63" spans="1:6" s="27" customFormat="1" ht="15.75" x14ac:dyDescent="0.25">
      <c r="A63" s="29"/>
      <c r="B63" s="38" t="s">
        <v>61</v>
      </c>
      <c r="C63" s="24" t="s">
        <v>436</v>
      </c>
      <c r="D63" s="75">
        <v>40</v>
      </c>
      <c r="E63" s="94">
        <v>20.45167524784874</v>
      </c>
      <c r="F63" s="30"/>
    </row>
    <row r="64" spans="1:6" s="27" customFormat="1" ht="15.75" x14ac:dyDescent="0.25">
      <c r="A64" s="29"/>
      <c r="B64" s="38" t="s">
        <v>62</v>
      </c>
      <c r="C64" s="24" t="s">
        <v>436</v>
      </c>
      <c r="D64" s="75">
        <v>60</v>
      </c>
      <c r="E64" s="94">
        <v>30.677512871773111</v>
      </c>
      <c r="F64" s="30"/>
    </row>
    <row r="65" spans="1:6" s="27" customFormat="1" ht="15.75" customHeight="1" x14ac:dyDescent="0.25">
      <c r="A65" s="29"/>
      <c r="B65" s="38" t="s">
        <v>63</v>
      </c>
      <c r="C65" s="24" t="s">
        <v>436</v>
      </c>
      <c r="D65" s="75">
        <v>25</v>
      </c>
      <c r="E65" s="94">
        <v>12.782297029905463</v>
      </c>
      <c r="F65" s="30"/>
    </row>
    <row r="66" spans="1:6" s="27" customFormat="1" ht="15.75" customHeight="1" x14ac:dyDescent="0.25">
      <c r="A66" s="29"/>
      <c r="B66" s="38" t="s">
        <v>64</v>
      </c>
      <c r="C66" s="24" t="s">
        <v>436</v>
      </c>
      <c r="D66" s="75">
        <v>30</v>
      </c>
      <c r="E66" s="94">
        <v>15.338756435886555</v>
      </c>
      <c r="F66" s="30"/>
    </row>
    <row r="67" spans="1:6" s="27" customFormat="1" ht="15.75" x14ac:dyDescent="0.25">
      <c r="A67" s="29"/>
      <c r="B67" s="38" t="s">
        <v>65</v>
      </c>
      <c r="C67" s="24" t="s">
        <v>436</v>
      </c>
      <c r="D67" s="75">
        <v>25</v>
      </c>
      <c r="E67" s="94">
        <v>12.782297029905463</v>
      </c>
      <c r="F67" s="30"/>
    </row>
    <row r="68" spans="1:6" s="27" customFormat="1" ht="15.75" x14ac:dyDescent="0.25">
      <c r="A68" s="29"/>
      <c r="B68" s="38" t="s">
        <v>66</v>
      </c>
      <c r="C68" s="24" t="s">
        <v>436</v>
      </c>
      <c r="D68" s="75">
        <v>40</v>
      </c>
      <c r="E68" s="94">
        <v>20.45167524784874</v>
      </c>
      <c r="F68" s="30"/>
    </row>
    <row r="69" spans="1:6" s="27" customFormat="1" ht="15.75" x14ac:dyDescent="0.25">
      <c r="A69" s="29"/>
      <c r="B69" s="38" t="s">
        <v>67</v>
      </c>
      <c r="C69" s="24" t="s">
        <v>436</v>
      </c>
      <c r="D69" s="75">
        <v>50</v>
      </c>
      <c r="E69" s="94">
        <v>25.564594059810926</v>
      </c>
      <c r="F69" s="30"/>
    </row>
    <row r="70" spans="1:6" s="27" customFormat="1" ht="15.75" x14ac:dyDescent="0.25">
      <c r="A70" s="29"/>
      <c r="B70" s="38" t="s">
        <v>68</v>
      </c>
      <c r="C70" s="24" t="s">
        <v>436</v>
      </c>
      <c r="D70" s="75">
        <v>60</v>
      </c>
      <c r="E70" s="94">
        <v>30.677512871773111</v>
      </c>
      <c r="F70" s="30"/>
    </row>
    <row r="71" spans="1:6" s="27" customFormat="1" ht="15.75" x14ac:dyDescent="0.25">
      <c r="A71" s="29"/>
      <c r="B71" s="38" t="s">
        <v>69</v>
      </c>
      <c r="C71" s="24" t="s">
        <v>436</v>
      </c>
      <c r="D71" s="75">
        <v>50</v>
      </c>
      <c r="E71" s="94">
        <v>25.564594059810926</v>
      </c>
      <c r="F71" s="30"/>
    </row>
    <row r="72" spans="1:6" s="27" customFormat="1" ht="15.75" x14ac:dyDescent="0.25">
      <c r="A72" s="29"/>
      <c r="B72" s="38" t="s">
        <v>70</v>
      </c>
      <c r="C72" s="24" t="s">
        <v>436</v>
      </c>
      <c r="D72" s="75">
        <v>20</v>
      </c>
      <c r="E72" s="94">
        <v>10.22583762392437</v>
      </c>
      <c r="F72" s="30"/>
    </row>
    <row r="73" spans="1:6" s="27" customFormat="1" ht="15.75" x14ac:dyDescent="0.25">
      <c r="A73" s="29"/>
      <c r="B73" s="38" t="s">
        <v>71</v>
      </c>
      <c r="C73" s="24" t="s">
        <v>436</v>
      </c>
      <c r="D73" s="75">
        <v>45</v>
      </c>
      <c r="E73" s="94">
        <v>23.008134653829831</v>
      </c>
      <c r="F73" s="30"/>
    </row>
    <row r="74" spans="1:6" s="27" customFormat="1" ht="15.75" x14ac:dyDescent="0.25">
      <c r="A74" s="29"/>
      <c r="B74" s="38" t="s">
        <v>74</v>
      </c>
      <c r="C74" s="24" t="s">
        <v>436</v>
      </c>
      <c r="D74" s="75">
        <v>30</v>
      </c>
      <c r="E74" s="94">
        <v>15.338756435886555</v>
      </c>
      <c r="F74" s="30"/>
    </row>
    <row r="75" spans="1:6" s="27" customFormat="1" ht="15.75" x14ac:dyDescent="0.25">
      <c r="A75" s="29"/>
      <c r="B75" s="38" t="s">
        <v>72</v>
      </c>
      <c r="C75" s="24" t="s">
        <v>436</v>
      </c>
      <c r="D75" s="75">
        <v>40</v>
      </c>
      <c r="E75" s="94">
        <v>20.45167524784874</v>
      </c>
      <c r="F75" s="30"/>
    </row>
    <row r="76" spans="1:6" s="27" customFormat="1" ht="15.75" x14ac:dyDescent="0.25">
      <c r="A76" s="29"/>
      <c r="B76" s="38" t="s">
        <v>73</v>
      </c>
      <c r="C76" s="24" t="s">
        <v>436</v>
      </c>
      <c r="D76" s="75">
        <v>50</v>
      </c>
      <c r="E76" s="94">
        <v>25.564594059810926</v>
      </c>
      <c r="F76" s="30"/>
    </row>
    <row r="77" spans="1:6" s="27" customFormat="1" ht="15.75" x14ac:dyDescent="0.25">
      <c r="A77" s="29"/>
      <c r="B77" s="38" t="s">
        <v>75</v>
      </c>
      <c r="C77" s="24" t="s">
        <v>436</v>
      </c>
      <c r="D77" s="75">
        <v>30</v>
      </c>
      <c r="E77" s="94">
        <v>15.338756435886555</v>
      </c>
      <c r="F77" s="30"/>
    </row>
    <row r="78" spans="1:6" s="27" customFormat="1" ht="15.75" x14ac:dyDescent="0.25">
      <c r="A78" s="29"/>
      <c r="B78" s="38" t="s">
        <v>76</v>
      </c>
      <c r="C78" s="24" t="s">
        <v>436</v>
      </c>
      <c r="D78" s="75">
        <v>60</v>
      </c>
      <c r="E78" s="94">
        <v>30.677512871773111</v>
      </c>
      <c r="F78" s="30"/>
    </row>
    <row r="79" spans="1:6" s="27" customFormat="1" ht="15.75" x14ac:dyDescent="0.25">
      <c r="A79" s="29"/>
      <c r="B79" s="38" t="s">
        <v>77</v>
      </c>
      <c r="C79" s="24" t="s">
        <v>436</v>
      </c>
      <c r="D79" s="75">
        <v>70</v>
      </c>
      <c r="E79" s="94">
        <v>35.790431683735292</v>
      </c>
      <c r="F79" s="30"/>
    </row>
    <row r="80" spans="1:6" s="27" customFormat="1" ht="15.75" x14ac:dyDescent="0.25">
      <c r="A80" s="29"/>
      <c r="B80" s="38" t="s">
        <v>78</v>
      </c>
      <c r="C80" s="24" t="s">
        <v>436</v>
      </c>
      <c r="D80" s="75">
        <v>100</v>
      </c>
      <c r="E80" s="94">
        <v>51.129188119621851</v>
      </c>
      <c r="F80" s="30"/>
    </row>
    <row r="81" spans="1:6" s="27" customFormat="1" ht="15.75" x14ac:dyDescent="0.25">
      <c r="A81" s="29"/>
      <c r="B81" s="38" t="s">
        <v>408</v>
      </c>
      <c r="C81" s="24" t="s">
        <v>436</v>
      </c>
      <c r="D81" s="75">
        <v>100</v>
      </c>
      <c r="E81" s="94">
        <v>51.129188119621851</v>
      </c>
      <c r="F81" s="30"/>
    </row>
    <row r="82" spans="1:6" s="27" customFormat="1" ht="15.75" x14ac:dyDescent="0.25">
      <c r="A82" s="29"/>
      <c r="B82" s="38" t="s">
        <v>79</v>
      </c>
      <c r="C82" s="24" t="s">
        <v>436</v>
      </c>
      <c r="D82" s="75">
        <v>60</v>
      </c>
      <c r="E82" s="94">
        <v>30.677512871773111</v>
      </c>
      <c r="F82" s="30"/>
    </row>
    <row r="83" spans="1:6" s="27" customFormat="1" ht="15.75" x14ac:dyDescent="0.25">
      <c r="A83" s="29"/>
      <c r="B83" s="38" t="s">
        <v>80</v>
      </c>
      <c r="C83" s="24" t="s">
        <v>436</v>
      </c>
      <c r="D83" s="75">
        <v>25</v>
      </c>
      <c r="E83" s="94">
        <v>12.782297029905463</v>
      </c>
      <c r="F83" s="30"/>
    </row>
    <row r="84" spans="1:6" s="27" customFormat="1" ht="15.75" x14ac:dyDescent="0.25">
      <c r="A84" s="29"/>
      <c r="B84" s="38" t="s">
        <v>81</v>
      </c>
      <c r="C84" s="24" t="s">
        <v>436</v>
      </c>
      <c r="D84" s="75">
        <v>30</v>
      </c>
      <c r="E84" s="94">
        <v>15.338756435886555</v>
      </c>
      <c r="F84" s="30"/>
    </row>
    <row r="85" spans="1:6" s="27" customFormat="1" ht="15.75" x14ac:dyDescent="0.25">
      <c r="A85" s="29"/>
      <c r="B85" s="38" t="s">
        <v>82</v>
      </c>
      <c r="C85" s="24" t="s">
        <v>436</v>
      </c>
      <c r="D85" s="75">
        <v>45</v>
      </c>
      <c r="E85" s="94">
        <v>23.008134653829831</v>
      </c>
      <c r="F85" s="30"/>
    </row>
    <row r="86" spans="1:6" s="27" customFormat="1" ht="15.75" x14ac:dyDescent="0.25">
      <c r="A86" s="29"/>
      <c r="B86" s="38" t="s">
        <v>83</v>
      </c>
      <c r="C86" s="24" t="s">
        <v>436</v>
      </c>
      <c r="D86" s="75">
        <v>45</v>
      </c>
      <c r="E86" s="94">
        <v>23.008134653829831</v>
      </c>
      <c r="F86" s="30"/>
    </row>
    <row r="87" spans="1:6" s="27" customFormat="1" ht="15.75" x14ac:dyDescent="0.25">
      <c r="A87" s="29"/>
      <c r="B87" s="38" t="s">
        <v>494</v>
      </c>
      <c r="C87" s="24" t="s">
        <v>436</v>
      </c>
      <c r="D87" s="75">
        <v>80</v>
      </c>
      <c r="E87" s="94">
        <v>40.903350495697481</v>
      </c>
      <c r="F87" s="30"/>
    </row>
    <row r="88" spans="1:6" s="27" customFormat="1" ht="15.75" x14ac:dyDescent="0.25">
      <c r="A88" s="29"/>
      <c r="B88" s="38" t="s">
        <v>495</v>
      </c>
      <c r="C88" s="24" t="s">
        <v>436</v>
      </c>
      <c r="D88" s="75">
        <v>50</v>
      </c>
      <c r="E88" s="94">
        <v>25.564594059810926</v>
      </c>
      <c r="F88" s="30"/>
    </row>
    <row r="89" spans="1:6" s="27" customFormat="1" ht="15.75" x14ac:dyDescent="0.25">
      <c r="A89" s="29"/>
      <c r="B89" s="38" t="s">
        <v>496</v>
      </c>
      <c r="C89" s="24" t="s">
        <v>436</v>
      </c>
      <c r="D89" s="75">
        <v>100</v>
      </c>
      <c r="E89" s="95">
        <v>51.129188119621851</v>
      </c>
      <c r="F89" s="30"/>
    </row>
    <row r="90" spans="1:6" s="27" customFormat="1" ht="15.75" x14ac:dyDescent="0.25">
      <c r="A90" s="29"/>
      <c r="B90" s="38" t="s">
        <v>84</v>
      </c>
      <c r="C90" s="24" t="s">
        <v>436</v>
      </c>
      <c r="D90" s="75">
        <v>50</v>
      </c>
      <c r="E90" s="95">
        <v>25.564594059810926</v>
      </c>
      <c r="F90" s="30"/>
    </row>
    <row r="91" spans="1:6" s="27" customFormat="1" ht="15.75" x14ac:dyDescent="0.25">
      <c r="A91" s="29"/>
      <c r="B91" s="38" t="s">
        <v>85</v>
      </c>
      <c r="C91" s="24" t="s">
        <v>436</v>
      </c>
      <c r="D91" s="75">
        <v>60</v>
      </c>
      <c r="E91" s="95">
        <v>30.677512871773111</v>
      </c>
      <c r="F91" s="30"/>
    </row>
    <row r="92" spans="1:6" s="27" customFormat="1" ht="15.75" x14ac:dyDescent="0.25">
      <c r="A92" s="29"/>
      <c r="B92" s="38" t="s">
        <v>86</v>
      </c>
      <c r="C92" s="24" t="s">
        <v>436</v>
      </c>
      <c r="D92" s="75">
        <v>60</v>
      </c>
      <c r="E92" s="95">
        <v>30.677512871773111</v>
      </c>
      <c r="F92" s="30"/>
    </row>
    <row r="93" spans="1:6" s="27" customFormat="1" ht="15.75" x14ac:dyDescent="0.25">
      <c r="A93" s="29"/>
      <c r="B93" s="38" t="s">
        <v>87</v>
      </c>
      <c r="C93" s="24" t="s">
        <v>436</v>
      </c>
      <c r="D93" s="75">
        <v>130</v>
      </c>
      <c r="E93" s="95">
        <v>66.46794455550841</v>
      </c>
      <c r="F93" s="30"/>
    </row>
    <row r="94" spans="1:6" s="27" customFormat="1" ht="15.75" x14ac:dyDescent="0.25">
      <c r="A94" s="29"/>
      <c r="B94" s="38" t="s">
        <v>88</v>
      </c>
      <c r="C94" s="24" t="s">
        <v>436</v>
      </c>
      <c r="D94" s="75">
        <v>110</v>
      </c>
      <c r="E94" s="95">
        <v>56.242106931584033</v>
      </c>
      <c r="F94" s="30"/>
    </row>
    <row r="95" spans="1:6" s="27" customFormat="1" ht="15.75" x14ac:dyDescent="0.25">
      <c r="A95" s="29"/>
      <c r="B95" s="38" t="s">
        <v>89</v>
      </c>
      <c r="C95" s="24" t="s">
        <v>436</v>
      </c>
      <c r="D95" s="75">
        <v>160</v>
      </c>
      <c r="E95" s="95">
        <v>81.806700991394962</v>
      </c>
      <c r="F95" s="30"/>
    </row>
    <row r="96" spans="1:6" s="27" customFormat="1" ht="15.75" x14ac:dyDescent="0.25">
      <c r="A96" s="29"/>
      <c r="B96" s="38" t="s">
        <v>90</v>
      </c>
      <c r="C96" s="24" t="s">
        <v>436</v>
      </c>
      <c r="D96" s="75">
        <v>210</v>
      </c>
      <c r="E96" s="95">
        <v>107.37129505120589</v>
      </c>
      <c r="F96" s="30"/>
    </row>
    <row r="97" spans="1:6" s="27" customFormat="1" ht="15.75" x14ac:dyDescent="0.25">
      <c r="A97" s="29"/>
      <c r="B97" s="38" t="s">
        <v>91</v>
      </c>
      <c r="C97" s="24" t="s">
        <v>436</v>
      </c>
      <c r="D97" s="75">
        <v>40</v>
      </c>
      <c r="E97" s="94">
        <v>20.45167524784874</v>
      </c>
      <c r="F97" s="30"/>
    </row>
    <row r="98" spans="1:6" s="27" customFormat="1" ht="15.75" x14ac:dyDescent="0.25">
      <c r="A98" s="29"/>
      <c r="B98" s="38" t="s">
        <v>92</v>
      </c>
      <c r="C98" s="24" t="s">
        <v>436</v>
      </c>
      <c r="D98" s="75">
        <v>45</v>
      </c>
      <c r="E98" s="94">
        <v>23.008134653829831</v>
      </c>
      <c r="F98" s="30"/>
    </row>
    <row r="99" spans="1:6" s="27" customFormat="1" ht="15.75" x14ac:dyDescent="0.25">
      <c r="A99" s="25"/>
      <c r="B99" s="38" t="s">
        <v>93</v>
      </c>
      <c r="C99" s="24" t="s">
        <v>436</v>
      </c>
      <c r="D99" s="75">
        <v>50</v>
      </c>
      <c r="E99" s="94">
        <v>25.564594059810926</v>
      </c>
      <c r="F99" s="25"/>
    </row>
    <row r="100" spans="1:6" s="27" customFormat="1" ht="15.75" x14ac:dyDescent="0.25">
      <c r="A100" s="25"/>
      <c r="B100" s="38" t="s">
        <v>94</v>
      </c>
      <c r="C100" s="24" t="s">
        <v>436</v>
      </c>
      <c r="D100" s="75">
        <v>45</v>
      </c>
      <c r="E100" s="94">
        <v>23.008134653829831</v>
      </c>
      <c r="F100" s="25"/>
    </row>
    <row r="101" spans="1:6" s="27" customFormat="1" ht="15.75" x14ac:dyDescent="0.25">
      <c r="A101" s="25"/>
      <c r="B101" s="38" t="s">
        <v>95</v>
      </c>
      <c r="C101" s="24" t="s">
        <v>436</v>
      </c>
      <c r="D101" s="75">
        <v>30</v>
      </c>
      <c r="E101" s="94">
        <v>15.338756435886555</v>
      </c>
      <c r="F101" s="25"/>
    </row>
    <row r="102" spans="1:6" s="27" customFormat="1" ht="18" customHeight="1" x14ac:dyDescent="0.25">
      <c r="A102" s="25"/>
      <c r="B102" s="38" t="s">
        <v>96</v>
      </c>
      <c r="C102" s="24" t="s">
        <v>436</v>
      </c>
      <c r="D102" s="75">
        <v>30</v>
      </c>
      <c r="E102" s="94">
        <v>15.338756435886555</v>
      </c>
      <c r="F102" s="25"/>
    </row>
    <row r="103" spans="1:6" s="27" customFormat="1" ht="15.75" x14ac:dyDescent="0.25">
      <c r="A103" s="25"/>
      <c r="B103" s="38" t="s">
        <v>97</v>
      </c>
      <c r="C103" s="24" t="s">
        <v>436</v>
      </c>
      <c r="D103" s="75">
        <v>150</v>
      </c>
      <c r="E103" s="94">
        <v>76.693782179432773</v>
      </c>
      <c r="F103" s="25"/>
    </row>
    <row r="104" spans="1:6" s="27" customFormat="1" ht="15.75" x14ac:dyDescent="0.25">
      <c r="A104" s="25"/>
      <c r="B104" s="38" t="s">
        <v>98</v>
      </c>
      <c r="C104" s="24" t="s">
        <v>436</v>
      </c>
      <c r="D104" s="75">
        <v>200</v>
      </c>
      <c r="E104" s="95">
        <v>102.2583762392437</v>
      </c>
      <c r="F104" s="25"/>
    </row>
    <row r="105" spans="1:6" s="27" customFormat="1" ht="31.5" x14ac:dyDescent="0.25">
      <c r="A105" s="25"/>
      <c r="B105" s="38" t="s">
        <v>409</v>
      </c>
      <c r="C105" s="24" t="s">
        <v>436</v>
      </c>
      <c r="D105" s="75">
        <v>50</v>
      </c>
      <c r="E105" s="95">
        <v>25.564594059810926</v>
      </c>
      <c r="F105" s="25"/>
    </row>
    <row r="106" spans="1:6" s="27" customFormat="1" ht="15.75" x14ac:dyDescent="0.25">
      <c r="A106" s="25"/>
      <c r="B106" s="38" t="s">
        <v>99</v>
      </c>
      <c r="C106" s="24" t="s">
        <v>436</v>
      </c>
      <c r="D106" s="75">
        <v>40</v>
      </c>
      <c r="E106" s="95">
        <v>20.45167524784874</v>
      </c>
      <c r="F106" s="25"/>
    </row>
    <row r="107" spans="1:6" s="27" customFormat="1" ht="31.5" x14ac:dyDescent="0.25">
      <c r="A107" s="25"/>
      <c r="B107" s="38" t="s">
        <v>100</v>
      </c>
      <c r="C107" s="24" t="s">
        <v>436</v>
      </c>
      <c r="D107" s="75">
        <v>70</v>
      </c>
      <c r="E107" s="95">
        <v>35.790431683735292</v>
      </c>
      <c r="F107" s="25"/>
    </row>
    <row r="108" spans="1:6" s="27" customFormat="1" ht="15.75" x14ac:dyDescent="0.25">
      <c r="A108" s="25"/>
      <c r="B108" s="38" t="s">
        <v>101</v>
      </c>
      <c r="C108" s="24" t="s">
        <v>436</v>
      </c>
      <c r="D108" s="75">
        <v>50</v>
      </c>
      <c r="E108" s="95">
        <v>25.564594059810926</v>
      </c>
      <c r="F108" s="25"/>
    </row>
    <row r="109" spans="1:6" s="27" customFormat="1" ht="15.75" x14ac:dyDescent="0.25">
      <c r="A109" s="25"/>
      <c r="B109" s="38" t="s">
        <v>102</v>
      </c>
      <c r="C109" s="24" t="s">
        <v>436</v>
      </c>
      <c r="D109" s="75">
        <v>75</v>
      </c>
      <c r="E109" s="94">
        <v>38.346891089716387</v>
      </c>
      <c r="F109" s="25"/>
    </row>
    <row r="110" spans="1:6" s="27" customFormat="1" ht="15.75" x14ac:dyDescent="0.25">
      <c r="A110" s="25"/>
      <c r="B110" s="38" t="s">
        <v>103</v>
      </c>
      <c r="C110" s="24" t="s">
        <v>436</v>
      </c>
      <c r="D110" s="75">
        <v>110</v>
      </c>
      <c r="E110" s="94">
        <v>56.242106931584033</v>
      </c>
      <c r="F110" s="25"/>
    </row>
    <row r="111" spans="1:6" s="27" customFormat="1" ht="15.75" x14ac:dyDescent="0.25">
      <c r="A111" s="25"/>
      <c r="B111" s="38" t="s">
        <v>104</v>
      </c>
      <c r="C111" s="24" t="s">
        <v>436</v>
      </c>
      <c r="D111" s="75">
        <v>60</v>
      </c>
      <c r="E111" s="94">
        <v>30.677512871773111</v>
      </c>
      <c r="F111" s="25"/>
    </row>
    <row r="112" spans="1:6" s="27" customFormat="1" ht="15.75" x14ac:dyDescent="0.25">
      <c r="A112" s="25"/>
      <c r="B112" s="38" t="s">
        <v>105</v>
      </c>
      <c r="C112" s="24" t="s">
        <v>436</v>
      </c>
      <c r="D112" s="75">
        <v>160</v>
      </c>
      <c r="E112" s="94">
        <v>81.806700991394962</v>
      </c>
      <c r="F112" s="25"/>
    </row>
    <row r="113" spans="1:6" s="27" customFormat="1" ht="15.75" x14ac:dyDescent="0.25">
      <c r="A113" s="25"/>
      <c r="B113" s="38" t="s">
        <v>106</v>
      </c>
      <c r="C113" s="24" t="s">
        <v>436</v>
      </c>
      <c r="D113" s="75">
        <v>130</v>
      </c>
      <c r="E113" s="94">
        <v>66.46794455550841</v>
      </c>
      <c r="F113" s="25"/>
    </row>
    <row r="114" spans="1:6" s="27" customFormat="1" ht="15.75" x14ac:dyDescent="0.25">
      <c r="A114" s="25"/>
      <c r="B114" s="38" t="s">
        <v>107</v>
      </c>
      <c r="C114" s="24" t="s">
        <v>436</v>
      </c>
      <c r="D114" s="75">
        <v>50</v>
      </c>
      <c r="E114" s="94">
        <v>25.564594059810926</v>
      </c>
      <c r="F114" s="25"/>
    </row>
    <row r="115" spans="1:6" s="27" customFormat="1" ht="15.75" x14ac:dyDescent="0.25">
      <c r="A115" s="25"/>
      <c r="B115" s="38" t="s">
        <v>108</v>
      </c>
      <c r="C115" s="24" t="s">
        <v>436</v>
      </c>
      <c r="D115" s="75">
        <v>90</v>
      </c>
      <c r="E115" s="94">
        <v>46.016269307659663</v>
      </c>
      <c r="F115" s="25"/>
    </row>
    <row r="116" spans="1:6" s="27" customFormat="1" ht="15.75" x14ac:dyDescent="0.25">
      <c r="A116" s="25"/>
      <c r="B116" s="38" t="s">
        <v>109</v>
      </c>
      <c r="C116" s="24" t="s">
        <v>436</v>
      </c>
      <c r="D116" s="75">
        <v>160</v>
      </c>
      <c r="E116" s="94">
        <v>81.806700991394962</v>
      </c>
      <c r="F116" s="25"/>
    </row>
    <row r="117" spans="1:6" s="27" customFormat="1" ht="15.75" x14ac:dyDescent="0.25">
      <c r="A117" s="25"/>
      <c r="B117" s="38" t="s">
        <v>110</v>
      </c>
      <c r="C117" s="24" t="s">
        <v>436</v>
      </c>
      <c r="D117" s="75">
        <v>60</v>
      </c>
      <c r="E117" s="94">
        <v>30.677512871773111</v>
      </c>
      <c r="F117" s="25"/>
    </row>
    <row r="118" spans="1:6" s="27" customFormat="1" ht="15.75" x14ac:dyDescent="0.25">
      <c r="A118" s="25"/>
      <c r="B118" s="38" t="s">
        <v>111</v>
      </c>
      <c r="C118" s="24" t="s">
        <v>436</v>
      </c>
      <c r="D118" s="75">
        <v>160</v>
      </c>
      <c r="E118" s="94">
        <v>81.806700991394962</v>
      </c>
      <c r="F118" s="25"/>
    </row>
    <row r="119" spans="1:6" s="27" customFormat="1" ht="15.75" x14ac:dyDescent="0.25">
      <c r="A119" s="25"/>
      <c r="B119" s="38" t="s">
        <v>112</v>
      </c>
      <c r="C119" s="24" t="s">
        <v>436</v>
      </c>
      <c r="D119" s="75">
        <v>210</v>
      </c>
      <c r="E119" s="94">
        <v>107.37129505120589</v>
      </c>
      <c r="F119" s="25"/>
    </row>
    <row r="120" spans="1:6" s="27" customFormat="1" ht="15.75" x14ac:dyDescent="0.25">
      <c r="A120" s="25"/>
      <c r="B120" s="38" t="s">
        <v>410</v>
      </c>
      <c r="C120" s="24" t="s">
        <v>436</v>
      </c>
      <c r="D120" s="75">
        <v>45</v>
      </c>
      <c r="E120" s="94">
        <v>23.008134653829831</v>
      </c>
      <c r="F120" s="25"/>
    </row>
    <row r="121" spans="1:6" s="27" customFormat="1" ht="15.75" x14ac:dyDescent="0.25">
      <c r="A121" s="25"/>
      <c r="B121" s="38" t="s">
        <v>113</v>
      </c>
      <c r="C121" s="24" t="s">
        <v>436</v>
      </c>
      <c r="D121" s="75">
        <v>25</v>
      </c>
      <c r="E121" s="94">
        <v>12.782297029905463</v>
      </c>
      <c r="F121" s="25"/>
    </row>
    <row r="122" spans="1:6" s="27" customFormat="1" ht="15.75" x14ac:dyDescent="0.25">
      <c r="A122" s="25"/>
      <c r="B122" s="38" t="s">
        <v>114</v>
      </c>
      <c r="C122" s="24" t="s">
        <v>436</v>
      </c>
      <c r="D122" s="75">
        <v>130</v>
      </c>
      <c r="E122" s="94">
        <v>66.46794455550841</v>
      </c>
      <c r="F122" s="25"/>
    </row>
    <row r="123" spans="1:6" s="27" customFormat="1" ht="15.75" x14ac:dyDescent="0.25">
      <c r="A123" s="25"/>
      <c r="B123" s="38" t="s">
        <v>115</v>
      </c>
      <c r="C123" s="24" t="s">
        <v>436</v>
      </c>
      <c r="D123" s="75">
        <v>110</v>
      </c>
      <c r="E123" s="94">
        <v>56.242106931584033</v>
      </c>
      <c r="F123" s="25"/>
    </row>
    <row r="124" spans="1:6" s="27" customFormat="1" ht="15.75" x14ac:dyDescent="0.25">
      <c r="A124" s="25"/>
      <c r="B124" s="38" t="s">
        <v>116</v>
      </c>
      <c r="C124" s="24" t="s">
        <v>436</v>
      </c>
      <c r="D124" s="75">
        <v>60</v>
      </c>
      <c r="E124" s="94">
        <v>30.677512871773111</v>
      </c>
      <c r="F124" s="25"/>
    </row>
    <row r="125" spans="1:6" s="27" customFormat="1" ht="15.75" x14ac:dyDescent="0.25">
      <c r="A125" s="25"/>
      <c r="B125" s="38" t="s">
        <v>117</v>
      </c>
      <c r="C125" s="24" t="s">
        <v>436</v>
      </c>
      <c r="D125" s="75">
        <v>110</v>
      </c>
      <c r="E125" s="94">
        <v>56.242106931584033</v>
      </c>
      <c r="F125" s="25"/>
    </row>
    <row r="126" spans="1:6" s="27" customFormat="1" ht="15.75" x14ac:dyDescent="0.25">
      <c r="A126" s="25"/>
      <c r="B126" s="38" t="s">
        <v>118</v>
      </c>
      <c r="C126" s="24" t="s">
        <v>436</v>
      </c>
      <c r="D126" s="75">
        <v>80</v>
      </c>
      <c r="E126" s="94">
        <v>40.903350495697481</v>
      </c>
      <c r="F126" s="25"/>
    </row>
    <row r="127" spans="1:6" s="27" customFormat="1" ht="15.75" x14ac:dyDescent="0.25">
      <c r="A127" s="25"/>
      <c r="B127" s="38" t="s">
        <v>119</v>
      </c>
      <c r="C127" s="24" t="s">
        <v>436</v>
      </c>
      <c r="D127" s="75">
        <v>60</v>
      </c>
      <c r="E127" s="94">
        <v>30.677512871773111</v>
      </c>
      <c r="F127" s="25"/>
    </row>
    <row r="128" spans="1:6" s="27" customFormat="1" ht="15.75" x14ac:dyDescent="0.25">
      <c r="A128" s="25"/>
      <c r="B128" s="38" t="s">
        <v>120</v>
      </c>
      <c r="C128" s="24" t="s">
        <v>436</v>
      </c>
      <c r="D128" s="75">
        <v>90</v>
      </c>
      <c r="E128" s="95">
        <v>46.016269307659663</v>
      </c>
      <c r="F128" s="25"/>
    </row>
    <row r="129" spans="1:6" s="27" customFormat="1" ht="31.5" x14ac:dyDescent="0.25">
      <c r="A129" s="25"/>
      <c r="B129" s="38" t="s">
        <v>411</v>
      </c>
      <c r="C129" s="24" t="s">
        <v>436</v>
      </c>
      <c r="D129" s="75">
        <v>80</v>
      </c>
      <c r="E129" s="95">
        <v>40.903350495697481</v>
      </c>
      <c r="F129" s="25"/>
    </row>
    <row r="130" spans="1:6" s="27" customFormat="1" ht="31.5" x14ac:dyDescent="0.25">
      <c r="A130" s="25"/>
      <c r="B130" s="38" t="s">
        <v>412</v>
      </c>
      <c r="C130" s="24" t="s">
        <v>436</v>
      </c>
      <c r="D130" s="75">
        <v>50</v>
      </c>
      <c r="E130" s="95">
        <v>25.564594059810926</v>
      </c>
      <c r="F130" s="25"/>
    </row>
    <row r="131" spans="1:6" s="27" customFormat="1" ht="15.75" x14ac:dyDescent="0.25">
      <c r="A131" s="25"/>
      <c r="B131" s="38" t="s">
        <v>121</v>
      </c>
      <c r="C131" s="24" t="s">
        <v>436</v>
      </c>
      <c r="D131" s="75">
        <v>60</v>
      </c>
      <c r="E131" s="94">
        <v>30.677512871773111</v>
      </c>
      <c r="F131" s="25"/>
    </row>
    <row r="132" spans="1:6" s="27" customFormat="1" ht="15.75" x14ac:dyDescent="0.25">
      <c r="A132" s="25"/>
      <c r="B132" s="38" t="s">
        <v>122</v>
      </c>
      <c r="C132" s="24" t="s">
        <v>436</v>
      </c>
      <c r="D132" s="75">
        <v>60</v>
      </c>
      <c r="E132" s="94">
        <v>30.677512871773111</v>
      </c>
      <c r="F132" s="25"/>
    </row>
    <row r="133" spans="1:6" s="27" customFormat="1" ht="15.75" x14ac:dyDescent="0.25">
      <c r="A133" s="25"/>
      <c r="B133" s="38" t="s">
        <v>123</v>
      </c>
      <c r="C133" s="24" t="s">
        <v>436</v>
      </c>
      <c r="D133" s="75">
        <v>70</v>
      </c>
      <c r="E133" s="94">
        <v>35.790431683735292</v>
      </c>
      <c r="F133" s="25"/>
    </row>
    <row r="134" spans="1:6" s="27" customFormat="1" ht="15.75" x14ac:dyDescent="0.25">
      <c r="A134" s="25"/>
      <c r="B134" s="38" t="s">
        <v>124</v>
      </c>
      <c r="C134" s="24" t="s">
        <v>436</v>
      </c>
      <c r="D134" s="75">
        <v>15</v>
      </c>
      <c r="E134" s="94">
        <v>7.6693782179432777</v>
      </c>
      <c r="F134" s="25"/>
    </row>
    <row r="135" spans="1:6" s="27" customFormat="1" ht="15.75" x14ac:dyDescent="0.25">
      <c r="A135" s="25"/>
      <c r="B135" s="38" t="s">
        <v>413</v>
      </c>
      <c r="C135" s="24" t="s">
        <v>436</v>
      </c>
      <c r="D135" s="75">
        <v>15</v>
      </c>
      <c r="E135" s="94">
        <v>7.6693782179432777</v>
      </c>
      <c r="F135" s="25"/>
    </row>
    <row r="136" spans="1:6" s="27" customFormat="1" ht="15.75" x14ac:dyDescent="0.25">
      <c r="A136" s="25"/>
      <c r="B136" s="38" t="s">
        <v>125</v>
      </c>
      <c r="C136" s="24" t="s">
        <v>436</v>
      </c>
      <c r="D136" s="75">
        <v>20</v>
      </c>
      <c r="E136" s="94">
        <v>10.22583762392437</v>
      </c>
      <c r="F136" s="25"/>
    </row>
    <row r="137" spans="1:6" s="27" customFormat="1" ht="15.75" x14ac:dyDescent="0.25">
      <c r="A137" s="25"/>
      <c r="B137" s="38" t="s">
        <v>126</v>
      </c>
      <c r="C137" s="24" t="s">
        <v>436</v>
      </c>
      <c r="D137" s="75">
        <v>60</v>
      </c>
      <c r="E137" s="94">
        <v>30.677512871773111</v>
      </c>
      <c r="F137" s="25"/>
    </row>
    <row r="138" spans="1:6" s="27" customFormat="1" ht="15.75" x14ac:dyDescent="0.25">
      <c r="A138" s="25"/>
      <c r="B138" s="38" t="s">
        <v>127</v>
      </c>
      <c r="C138" s="24" t="s">
        <v>436</v>
      </c>
      <c r="D138" s="75">
        <v>60</v>
      </c>
      <c r="E138" s="94">
        <v>30.677512871773111</v>
      </c>
      <c r="F138" s="25"/>
    </row>
    <row r="139" spans="1:6" s="27" customFormat="1" ht="15.75" x14ac:dyDescent="0.25">
      <c r="A139" s="25"/>
      <c r="B139" s="38" t="s">
        <v>128</v>
      </c>
      <c r="C139" s="24" t="s">
        <v>436</v>
      </c>
      <c r="D139" s="75">
        <v>70</v>
      </c>
      <c r="E139" s="94">
        <v>35.790431683735292</v>
      </c>
      <c r="F139" s="25"/>
    </row>
    <row r="140" spans="1:6" s="27" customFormat="1" ht="15.75" x14ac:dyDescent="0.25">
      <c r="A140" s="25"/>
      <c r="B140" s="38" t="s">
        <v>129</v>
      </c>
      <c r="C140" s="24" t="s">
        <v>436</v>
      </c>
      <c r="D140" s="75">
        <v>80</v>
      </c>
      <c r="E140" s="94">
        <v>40.903350495697481</v>
      </c>
      <c r="F140" s="25"/>
    </row>
    <row r="141" spans="1:6" s="27" customFormat="1" ht="15.75" x14ac:dyDescent="0.25">
      <c r="A141" s="25"/>
      <c r="B141" s="39" t="s">
        <v>213</v>
      </c>
      <c r="C141" s="24" t="s">
        <v>436</v>
      </c>
      <c r="D141" s="75">
        <v>90</v>
      </c>
      <c r="E141" s="94">
        <v>46.016269307659663</v>
      </c>
      <c r="F141" s="25"/>
    </row>
    <row r="142" spans="1:6" s="27" customFormat="1" ht="15.75" x14ac:dyDescent="0.25">
      <c r="A142" s="25"/>
      <c r="B142" s="39" t="s">
        <v>214</v>
      </c>
      <c r="C142" s="24" t="s">
        <v>436</v>
      </c>
      <c r="D142" s="75">
        <v>90</v>
      </c>
      <c r="E142" s="94">
        <v>46.016269307659663</v>
      </c>
      <c r="F142" s="25"/>
    </row>
    <row r="143" spans="1:6" s="27" customFormat="1" ht="15.75" x14ac:dyDescent="0.25">
      <c r="A143" s="25"/>
      <c r="B143" s="38" t="s">
        <v>130</v>
      </c>
      <c r="C143" s="24" t="s">
        <v>436</v>
      </c>
      <c r="D143" s="75">
        <v>130</v>
      </c>
      <c r="E143" s="94">
        <v>66.46794455550841</v>
      </c>
      <c r="F143" s="25"/>
    </row>
    <row r="144" spans="1:6" s="27" customFormat="1" ht="15.75" x14ac:dyDescent="0.25">
      <c r="A144" s="25"/>
      <c r="B144" s="39" t="s">
        <v>414</v>
      </c>
      <c r="C144" s="24" t="s">
        <v>436</v>
      </c>
      <c r="D144" s="75">
        <v>90</v>
      </c>
      <c r="E144" s="94">
        <v>46.016269307659663</v>
      </c>
      <c r="F144" s="25"/>
    </row>
    <row r="145" spans="1:6" s="27" customFormat="1" ht="15.75" x14ac:dyDescent="0.25">
      <c r="A145" s="25"/>
      <c r="B145" s="38" t="s">
        <v>131</v>
      </c>
      <c r="C145" s="24" t="s">
        <v>436</v>
      </c>
      <c r="D145" s="75">
        <v>90</v>
      </c>
      <c r="E145" s="94">
        <v>46.016269307659663</v>
      </c>
      <c r="F145" s="25"/>
    </row>
    <row r="146" spans="1:6" s="27" customFormat="1" ht="15.75" x14ac:dyDescent="0.25">
      <c r="A146" s="25"/>
      <c r="B146" s="38" t="s">
        <v>132</v>
      </c>
      <c r="C146" s="24" t="s">
        <v>436</v>
      </c>
      <c r="D146" s="75">
        <v>60</v>
      </c>
      <c r="E146" s="94">
        <v>30.677512871773111</v>
      </c>
      <c r="F146" s="25"/>
    </row>
    <row r="147" spans="1:6" s="27" customFormat="1" ht="15.75" x14ac:dyDescent="0.25">
      <c r="A147" s="25"/>
      <c r="B147" s="38" t="s">
        <v>415</v>
      </c>
      <c r="C147" s="24" t="s">
        <v>436</v>
      </c>
      <c r="D147" s="75">
        <v>60</v>
      </c>
      <c r="E147" s="94">
        <v>30.677512871773111</v>
      </c>
      <c r="F147" s="25"/>
    </row>
    <row r="148" spans="1:6" s="27" customFormat="1" ht="15.75" x14ac:dyDescent="0.25">
      <c r="A148" s="25"/>
      <c r="B148" s="38" t="s">
        <v>133</v>
      </c>
      <c r="C148" s="24" t="s">
        <v>436</v>
      </c>
      <c r="D148" s="75">
        <v>15</v>
      </c>
      <c r="E148" s="94">
        <v>7.6693782179432777</v>
      </c>
      <c r="F148" s="25"/>
    </row>
    <row r="149" spans="1:6" s="27" customFormat="1" ht="15.75" x14ac:dyDescent="0.25">
      <c r="A149" s="25"/>
      <c r="B149" s="38" t="s">
        <v>134</v>
      </c>
      <c r="C149" s="24" t="s">
        <v>436</v>
      </c>
      <c r="D149" s="75">
        <v>30</v>
      </c>
      <c r="E149" s="94">
        <v>15.338756435886555</v>
      </c>
      <c r="F149" s="25"/>
    </row>
    <row r="150" spans="1:6" s="27" customFormat="1" ht="15.75" x14ac:dyDescent="0.25">
      <c r="A150" s="25"/>
      <c r="B150" s="38" t="s">
        <v>135</v>
      </c>
      <c r="C150" s="24" t="s">
        <v>436</v>
      </c>
      <c r="D150" s="75">
        <v>25</v>
      </c>
      <c r="E150" s="94">
        <v>12.782297029905463</v>
      </c>
      <c r="F150" s="25"/>
    </row>
    <row r="151" spans="1:6" s="27" customFormat="1" ht="15.75" x14ac:dyDescent="0.25">
      <c r="A151" s="25"/>
      <c r="B151" s="38" t="s">
        <v>136</v>
      </c>
      <c r="C151" s="24" t="s">
        <v>436</v>
      </c>
      <c r="D151" s="75">
        <v>30</v>
      </c>
      <c r="E151" s="94">
        <v>15.338756435886555</v>
      </c>
      <c r="F151" s="25"/>
    </row>
    <row r="152" spans="1:6" s="27" customFormat="1" ht="15.75" x14ac:dyDescent="0.25">
      <c r="A152" s="25"/>
      <c r="B152" s="38" t="s">
        <v>137</v>
      </c>
      <c r="C152" s="24" t="s">
        <v>436</v>
      </c>
      <c r="D152" s="75">
        <v>70</v>
      </c>
      <c r="E152" s="94">
        <v>35.790431683735292</v>
      </c>
      <c r="F152" s="25"/>
    </row>
    <row r="153" spans="1:6" s="27" customFormat="1" ht="15.75" x14ac:dyDescent="0.25">
      <c r="A153" s="25"/>
      <c r="B153" s="38" t="s">
        <v>685</v>
      </c>
      <c r="C153" s="24" t="s">
        <v>436</v>
      </c>
      <c r="D153" s="75">
        <v>25</v>
      </c>
      <c r="E153" s="94">
        <v>12.782297029905463</v>
      </c>
      <c r="F153" s="25"/>
    </row>
    <row r="154" spans="1:6" s="27" customFormat="1" ht="15.75" x14ac:dyDescent="0.25">
      <c r="A154" s="25"/>
      <c r="B154" s="38" t="s">
        <v>686</v>
      </c>
      <c r="C154" s="24" t="s">
        <v>436</v>
      </c>
      <c r="D154" s="75">
        <v>45</v>
      </c>
      <c r="E154" s="94">
        <v>23.008134653829831</v>
      </c>
      <c r="F154" s="25"/>
    </row>
    <row r="155" spans="1:6" s="27" customFormat="1" ht="31.5" x14ac:dyDescent="0.25">
      <c r="A155" s="25"/>
      <c r="B155" s="40" t="s">
        <v>687</v>
      </c>
      <c r="C155" s="24" t="s">
        <v>436</v>
      </c>
      <c r="D155" s="75">
        <v>130</v>
      </c>
      <c r="E155" s="95">
        <v>66.46794455550841</v>
      </c>
      <c r="F155" s="25"/>
    </row>
    <row r="156" spans="1:6" s="27" customFormat="1" ht="15.75" x14ac:dyDescent="0.25">
      <c r="A156" s="25"/>
      <c r="B156" s="38" t="s">
        <v>416</v>
      </c>
      <c r="C156" s="24" t="s">
        <v>436</v>
      </c>
      <c r="D156" s="75">
        <v>45</v>
      </c>
      <c r="E156" s="95">
        <v>23.008134653829831</v>
      </c>
      <c r="F156" s="25"/>
    </row>
    <row r="157" spans="1:6" s="27" customFormat="1" ht="31.5" x14ac:dyDescent="0.25">
      <c r="A157" s="25"/>
      <c r="B157" s="38" t="s">
        <v>587</v>
      </c>
      <c r="C157" s="24" t="s">
        <v>436</v>
      </c>
      <c r="D157" s="75">
        <v>100</v>
      </c>
      <c r="E157" s="95">
        <v>51.129188119621851</v>
      </c>
      <c r="F157" s="25"/>
    </row>
    <row r="158" spans="1:6" s="27" customFormat="1" ht="31.5" x14ac:dyDescent="0.25">
      <c r="A158" s="25"/>
      <c r="B158" s="38" t="s">
        <v>588</v>
      </c>
      <c r="C158" s="24" t="s">
        <v>436</v>
      </c>
      <c r="D158" s="75">
        <v>60</v>
      </c>
      <c r="E158" s="95">
        <v>30.677512871773111</v>
      </c>
      <c r="F158" s="25"/>
    </row>
    <row r="159" spans="1:6" s="27" customFormat="1" ht="31.5" x14ac:dyDescent="0.25">
      <c r="A159" s="25"/>
      <c r="B159" s="38" t="s">
        <v>742</v>
      </c>
      <c r="C159" s="24" t="s">
        <v>436</v>
      </c>
      <c r="D159" s="75">
        <v>120</v>
      </c>
      <c r="E159" s="95">
        <v>61.355025743546221</v>
      </c>
      <c r="F159" s="25"/>
    </row>
    <row r="160" spans="1:6" s="27" customFormat="1" ht="15.75" x14ac:dyDescent="0.25">
      <c r="A160" s="25"/>
      <c r="B160" s="38" t="s">
        <v>688</v>
      </c>
      <c r="C160" s="24" t="s">
        <v>436</v>
      </c>
      <c r="D160" s="75">
        <v>60</v>
      </c>
      <c r="E160" s="95">
        <v>30.677512871773111</v>
      </c>
      <c r="F160" s="25"/>
    </row>
    <row r="161" spans="1:6" s="27" customFormat="1" ht="15.75" x14ac:dyDescent="0.25">
      <c r="A161" s="25"/>
      <c r="B161" s="38" t="s">
        <v>138</v>
      </c>
      <c r="C161" s="24" t="s">
        <v>436</v>
      </c>
      <c r="D161" s="75">
        <v>30</v>
      </c>
      <c r="E161" s="94">
        <v>15.338756435886555</v>
      </c>
      <c r="F161" s="25"/>
    </row>
    <row r="162" spans="1:6" s="27" customFormat="1" ht="15.75" x14ac:dyDescent="0.25">
      <c r="A162" s="25"/>
      <c r="B162" s="38" t="s">
        <v>417</v>
      </c>
      <c r="C162" s="24" t="s">
        <v>436</v>
      </c>
      <c r="D162" s="75">
        <v>90</v>
      </c>
      <c r="E162" s="94">
        <v>46.016269307659663</v>
      </c>
      <c r="F162" s="25"/>
    </row>
    <row r="163" spans="1:6" s="27" customFormat="1" ht="15.75" x14ac:dyDescent="0.25">
      <c r="A163" s="25"/>
      <c r="B163" s="38" t="s">
        <v>418</v>
      </c>
      <c r="C163" s="24" t="s">
        <v>436</v>
      </c>
      <c r="D163" s="75">
        <v>60</v>
      </c>
      <c r="E163" s="94">
        <v>30.677512871773111</v>
      </c>
      <c r="F163" s="25"/>
    </row>
    <row r="164" spans="1:6" s="27" customFormat="1" ht="15.75" x14ac:dyDescent="0.25">
      <c r="A164" s="25"/>
      <c r="B164" s="38" t="s">
        <v>419</v>
      </c>
      <c r="C164" s="24" t="s">
        <v>436</v>
      </c>
      <c r="D164" s="75">
        <v>200</v>
      </c>
      <c r="E164" s="94">
        <v>102.2583762392437</v>
      </c>
      <c r="F164" s="25"/>
    </row>
    <row r="165" spans="1:6" s="27" customFormat="1" ht="15.75" x14ac:dyDescent="0.25">
      <c r="A165" s="25"/>
      <c r="B165" s="38" t="s">
        <v>139</v>
      </c>
      <c r="C165" s="24" t="s">
        <v>436</v>
      </c>
      <c r="D165" s="75">
        <v>75</v>
      </c>
      <c r="E165" s="94">
        <v>38.346891089716387</v>
      </c>
      <c r="F165" s="25"/>
    </row>
    <row r="166" spans="1:6" s="27" customFormat="1" ht="15.75" x14ac:dyDescent="0.25">
      <c r="A166" s="25"/>
      <c r="B166" s="38" t="s">
        <v>689</v>
      </c>
      <c r="C166" s="24" t="s">
        <v>436</v>
      </c>
      <c r="D166" s="75">
        <v>80</v>
      </c>
      <c r="E166" s="95">
        <v>40.903350495697481</v>
      </c>
      <c r="F166" s="25"/>
    </row>
    <row r="167" spans="1:6" s="27" customFormat="1" ht="15.75" x14ac:dyDescent="0.25">
      <c r="A167" s="25"/>
      <c r="B167" s="38" t="s">
        <v>690</v>
      </c>
      <c r="C167" s="24" t="s">
        <v>436</v>
      </c>
      <c r="D167" s="75">
        <v>50</v>
      </c>
      <c r="E167" s="95">
        <v>25.564594059810926</v>
      </c>
      <c r="F167" s="25"/>
    </row>
    <row r="168" spans="1:6" s="27" customFormat="1" ht="15.75" x14ac:dyDescent="0.25">
      <c r="A168" s="25"/>
      <c r="B168" s="38" t="s">
        <v>140</v>
      </c>
      <c r="C168" s="24" t="s">
        <v>436</v>
      </c>
      <c r="D168" s="75">
        <v>20</v>
      </c>
      <c r="E168" s="94">
        <v>10.22583762392437</v>
      </c>
      <c r="F168" s="25"/>
    </row>
    <row r="169" spans="1:6" s="27" customFormat="1" ht="15.75" x14ac:dyDescent="0.25">
      <c r="A169" s="25"/>
      <c r="B169" s="38" t="s">
        <v>420</v>
      </c>
      <c r="C169" s="24" t="s">
        <v>436</v>
      </c>
      <c r="D169" s="75">
        <v>80</v>
      </c>
      <c r="E169" s="94">
        <v>40.903350495697481</v>
      </c>
      <c r="F169" s="25"/>
    </row>
    <row r="170" spans="1:6" s="27" customFormat="1" ht="15.75" x14ac:dyDescent="0.25">
      <c r="A170" s="25"/>
      <c r="B170" s="38" t="s">
        <v>421</v>
      </c>
      <c r="C170" s="24" t="s">
        <v>436</v>
      </c>
      <c r="D170" s="75">
        <v>50</v>
      </c>
      <c r="E170" s="94">
        <v>25.564594059810926</v>
      </c>
      <c r="F170" s="25"/>
    </row>
    <row r="171" spans="1:6" s="27" customFormat="1" ht="15.75" x14ac:dyDescent="0.25">
      <c r="A171" s="25"/>
      <c r="B171" s="38" t="s">
        <v>141</v>
      </c>
      <c r="C171" s="24" t="s">
        <v>436</v>
      </c>
      <c r="D171" s="75">
        <v>33</v>
      </c>
      <c r="E171" s="94">
        <v>16.87263207947521</v>
      </c>
      <c r="F171" s="25"/>
    </row>
    <row r="172" spans="1:6" s="27" customFormat="1" ht="15.75" x14ac:dyDescent="0.25">
      <c r="A172" s="25"/>
      <c r="B172" s="38" t="s">
        <v>142</v>
      </c>
      <c r="C172" s="24" t="s">
        <v>436</v>
      </c>
      <c r="D172" s="75">
        <v>20</v>
      </c>
      <c r="E172" s="94">
        <v>10.22583762392437</v>
      </c>
      <c r="F172" s="25"/>
    </row>
    <row r="173" spans="1:6" s="27" customFormat="1" ht="15.75" x14ac:dyDescent="0.25">
      <c r="A173" s="25"/>
      <c r="B173" s="38" t="s">
        <v>691</v>
      </c>
      <c r="C173" s="24" t="s">
        <v>436</v>
      </c>
      <c r="D173" s="75">
        <v>40</v>
      </c>
      <c r="E173" s="94">
        <v>20.45167524784874</v>
      </c>
      <c r="F173" s="25"/>
    </row>
    <row r="174" spans="1:6" s="27" customFormat="1" ht="15.75" x14ac:dyDescent="0.25">
      <c r="A174" s="25"/>
      <c r="B174" s="38" t="s">
        <v>422</v>
      </c>
      <c r="C174" s="24" t="s">
        <v>436</v>
      </c>
      <c r="D174" s="75">
        <v>80</v>
      </c>
      <c r="E174" s="94">
        <v>40.903350495697481</v>
      </c>
      <c r="F174" s="25"/>
    </row>
    <row r="175" spans="1:6" s="27" customFormat="1" ht="15.75" x14ac:dyDescent="0.25">
      <c r="A175" s="25"/>
      <c r="B175" s="38" t="s">
        <v>423</v>
      </c>
      <c r="C175" s="24" t="s">
        <v>436</v>
      </c>
      <c r="D175" s="75">
        <v>50</v>
      </c>
      <c r="E175" s="94">
        <v>25.564594059810926</v>
      </c>
      <c r="F175" s="25"/>
    </row>
    <row r="176" spans="1:6" s="27" customFormat="1" ht="15.75" x14ac:dyDescent="0.25">
      <c r="A176" s="25"/>
      <c r="B176" s="38" t="s">
        <v>60</v>
      </c>
      <c r="C176" s="24" t="s">
        <v>436</v>
      </c>
      <c r="D176" s="75">
        <v>60</v>
      </c>
      <c r="E176" s="94">
        <v>30.677512871773111</v>
      </c>
      <c r="F176" s="25"/>
    </row>
    <row r="177" spans="1:6" s="27" customFormat="1" ht="15.75" x14ac:dyDescent="0.25">
      <c r="A177" s="25"/>
      <c r="B177" s="38" t="s">
        <v>143</v>
      </c>
      <c r="C177" s="24" t="s">
        <v>436</v>
      </c>
      <c r="D177" s="75">
        <v>55</v>
      </c>
      <c r="E177" s="94">
        <v>28.121053465792016</v>
      </c>
      <c r="F177" s="25"/>
    </row>
    <row r="178" spans="1:6" s="27" customFormat="1" ht="15.75" x14ac:dyDescent="0.25">
      <c r="A178" s="25"/>
      <c r="B178" s="38" t="s">
        <v>144</v>
      </c>
      <c r="C178" s="24" t="s">
        <v>436</v>
      </c>
      <c r="D178" s="75">
        <v>110</v>
      </c>
      <c r="E178" s="94">
        <v>56.242106931584033</v>
      </c>
      <c r="F178" s="25"/>
    </row>
    <row r="179" spans="1:6" s="27" customFormat="1" ht="15.75" x14ac:dyDescent="0.25">
      <c r="A179" s="25"/>
      <c r="B179" s="38" t="s">
        <v>145</v>
      </c>
      <c r="C179" s="24" t="s">
        <v>436</v>
      </c>
      <c r="D179" s="75">
        <v>100</v>
      </c>
      <c r="E179" s="94">
        <v>51.129188119621851</v>
      </c>
      <c r="F179" s="25"/>
    </row>
    <row r="180" spans="1:6" s="27" customFormat="1" ht="15.75" x14ac:dyDescent="0.25">
      <c r="A180" s="25"/>
      <c r="B180" s="38" t="s">
        <v>146</v>
      </c>
      <c r="C180" s="24" t="s">
        <v>436</v>
      </c>
      <c r="D180" s="75">
        <v>60</v>
      </c>
      <c r="E180" s="94">
        <v>30.677512871773111</v>
      </c>
      <c r="F180" s="25"/>
    </row>
    <row r="181" spans="1:6" s="27" customFormat="1" ht="15.75" x14ac:dyDescent="0.25">
      <c r="A181" s="25"/>
      <c r="B181" s="38" t="s">
        <v>497</v>
      </c>
      <c r="C181" s="24" t="s">
        <v>436</v>
      </c>
      <c r="D181" s="75">
        <v>150</v>
      </c>
      <c r="E181" s="94">
        <v>76.693782179432773</v>
      </c>
      <c r="F181" s="25"/>
    </row>
    <row r="182" spans="1:6" s="27" customFormat="1" ht="15.75" x14ac:dyDescent="0.25">
      <c r="A182" s="25"/>
      <c r="B182" s="38" t="s">
        <v>147</v>
      </c>
      <c r="C182" s="24" t="s">
        <v>436</v>
      </c>
      <c r="D182" s="75">
        <v>50</v>
      </c>
      <c r="E182" s="94">
        <v>25.564594059810926</v>
      </c>
      <c r="F182" s="25"/>
    </row>
    <row r="183" spans="1:6" s="27" customFormat="1" ht="15.75" x14ac:dyDescent="0.25">
      <c r="A183" s="25" t="s">
        <v>741</v>
      </c>
      <c r="B183" s="38" t="s">
        <v>148</v>
      </c>
      <c r="C183" s="24" t="s">
        <v>436</v>
      </c>
      <c r="D183" s="75">
        <v>45</v>
      </c>
      <c r="E183" s="94">
        <v>23.008134653829831</v>
      </c>
      <c r="F183" s="25"/>
    </row>
    <row r="184" spans="1:6" s="27" customFormat="1" ht="15.75" x14ac:dyDescent="0.25">
      <c r="A184" s="25"/>
      <c r="B184" s="38" t="s">
        <v>149</v>
      </c>
      <c r="C184" s="24" t="s">
        <v>436</v>
      </c>
      <c r="D184" s="75">
        <v>60</v>
      </c>
      <c r="E184" s="94">
        <v>30.677512871773111</v>
      </c>
      <c r="F184" s="25"/>
    </row>
    <row r="185" spans="1:6" s="27" customFormat="1" ht="15.75" x14ac:dyDescent="0.25">
      <c r="A185" s="25"/>
      <c r="B185" s="38" t="s">
        <v>586</v>
      </c>
      <c r="C185" s="24" t="s">
        <v>436</v>
      </c>
      <c r="D185" s="75">
        <v>80</v>
      </c>
      <c r="E185" s="95">
        <v>40.903350495697481</v>
      </c>
      <c r="F185" s="25"/>
    </row>
    <row r="186" spans="1:6" s="27" customFormat="1" ht="15.75" x14ac:dyDescent="0.25">
      <c r="A186" s="25"/>
      <c r="B186" s="38" t="s">
        <v>533</v>
      </c>
      <c r="C186" s="24" t="s">
        <v>436</v>
      </c>
      <c r="D186" s="75">
        <v>190</v>
      </c>
      <c r="E186" s="95">
        <v>97.145457427281514</v>
      </c>
      <c r="F186" s="25"/>
    </row>
    <row r="187" spans="1:6" s="27" customFormat="1" ht="31.5" x14ac:dyDescent="0.25">
      <c r="A187" s="25"/>
      <c r="B187" s="38" t="s">
        <v>424</v>
      </c>
      <c r="C187" s="24" t="s">
        <v>436</v>
      </c>
      <c r="D187" s="75">
        <v>80</v>
      </c>
      <c r="E187" s="95">
        <v>40.903350495697481</v>
      </c>
      <c r="F187" s="25"/>
    </row>
    <row r="188" spans="1:6" s="27" customFormat="1" ht="31.5" x14ac:dyDescent="0.25">
      <c r="A188" s="25"/>
      <c r="B188" s="38" t="s">
        <v>692</v>
      </c>
      <c r="C188" s="24" t="s">
        <v>436</v>
      </c>
      <c r="D188" s="75">
        <v>40</v>
      </c>
      <c r="E188" s="95">
        <v>20.45167524784874</v>
      </c>
      <c r="F188" s="25"/>
    </row>
    <row r="189" spans="1:6" s="27" customFormat="1" ht="15.75" x14ac:dyDescent="0.25">
      <c r="A189" s="25"/>
      <c r="B189" s="38" t="s">
        <v>150</v>
      </c>
      <c r="C189" s="24" t="s">
        <v>436</v>
      </c>
      <c r="D189" s="75">
        <v>45</v>
      </c>
      <c r="E189" s="94">
        <v>23.008134653829831</v>
      </c>
      <c r="F189" s="25"/>
    </row>
    <row r="190" spans="1:6" s="27" customFormat="1" ht="15.75" x14ac:dyDescent="0.25">
      <c r="A190" s="25"/>
      <c r="B190" s="39" t="s">
        <v>425</v>
      </c>
      <c r="C190" s="24"/>
      <c r="D190" s="75"/>
      <c r="E190" s="94"/>
      <c r="F190" s="25"/>
    </row>
    <row r="191" spans="1:6" s="27" customFormat="1" ht="15.75" x14ac:dyDescent="0.25">
      <c r="A191" s="25"/>
      <c r="B191" s="45" t="s">
        <v>215</v>
      </c>
      <c r="C191" s="24" t="s">
        <v>436</v>
      </c>
      <c r="D191" s="75">
        <v>11</v>
      </c>
      <c r="E191" s="94">
        <v>5.6242106931584033</v>
      </c>
      <c r="F191" s="25"/>
    </row>
    <row r="192" spans="1:6" s="27" customFormat="1" ht="15.75" x14ac:dyDescent="0.25">
      <c r="A192" s="25"/>
      <c r="B192" s="45" t="s">
        <v>216</v>
      </c>
      <c r="C192" s="24" t="s">
        <v>436</v>
      </c>
      <c r="D192" s="75">
        <v>11</v>
      </c>
      <c r="E192" s="94">
        <v>5.6242106931584033</v>
      </c>
      <c r="F192" s="25"/>
    </row>
    <row r="193" spans="1:6" s="27" customFormat="1" ht="15.75" x14ac:dyDescent="0.25">
      <c r="A193" s="25"/>
      <c r="B193" s="45" t="s">
        <v>217</v>
      </c>
      <c r="C193" s="24" t="s">
        <v>436</v>
      </c>
      <c r="D193" s="75">
        <v>11</v>
      </c>
      <c r="E193" s="94">
        <v>5.6242106931584033</v>
      </c>
      <c r="F193" s="25"/>
    </row>
    <row r="194" spans="1:6" s="27" customFormat="1" ht="15.75" x14ac:dyDescent="0.25">
      <c r="A194" s="25"/>
      <c r="B194" s="45" t="s">
        <v>218</v>
      </c>
      <c r="C194" s="24" t="s">
        <v>436</v>
      </c>
      <c r="D194" s="75">
        <v>11</v>
      </c>
      <c r="E194" s="94">
        <v>5.6242106931584033</v>
      </c>
      <c r="F194" s="25"/>
    </row>
    <row r="195" spans="1:6" s="27" customFormat="1" ht="15.75" x14ac:dyDescent="0.25">
      <c r="A195" s="25"/>
      <c r="B195" s="45" t="s">
        <v>219</v>
      </c>
      <c r="C195" s="24" t="s">
        <v>436</v>
      </c>
      <c r="D195" s="75">
        <v>12</v>
      </c>
      <c r="E195" s="94">
        <v>6.1355025743546223</v>
      </c>
      <c r="F195" s="25"/>
    </row>
    <row r="196" spans="1:6" s="27" customFormat="1" ht="15.75" x14ac:dyDescent="0.25">
      <c r="A196" s="25"/>
      <c r="B196" s="45" t="s">
        <v>220</v>
      </c>
      <c r="C196" s="24" t="s">
        <v>436</v>
      </c>
      <c r="D196" s="75">
        <v>11</v>
      </c>
      <c r="E196" s="94">
        <v>5.6242106931584033</v>
      </c>
      <c r="F196" s="25"/>
    </row>
    <row r="197" spans="1:6" s="27" customFormat="1" ht="15.75" x14ac:dyDescent="0.25">
      <c r="A197" s="25"/>
      <c r="B197" s="45" t="s">
        <v>693</v>
      </c>
      <c r="C197" s="24" t="s">
        <v>436</v>
      </c>
      <c r="D197" s="75">
        <v>12</v>
      </c>
      <c r="E197" s="94">
        <v>6.1355025743546223</v>
      </c>
      <c r="F197" s="25"/>
    </row>
    <row r="198" spans="1:6" s="27" customFormat="1" ht="15.75" x14ac:dyDescent="0.25">
      <c r="A198" s="25"/>
      <c r="B198" s="38" t="s">
        <v>442</v>
      </c>
      <c r="C198" s="24" t="s">
        <v>436</v>
      </c>
      <c r="D198" s="75">
        <v>45</v>
      </c>
      <c r="E198" s="94">
        <v>23.008134653829831</v>
      </c>
      <c r="F198" s="25"/>
    </row>
    <row r="199" spans="1:6" s="27" customFormat="1" ht="15.75" x14ac:dyDescent="0.25">
      <c r="A199" s="25"/>
      <c r="B199" s="38" t="s">
        <v>151</v>
      </c>
      <c r="C199" s="24" t="s">
        <v>436</v>
      </c>
      <c r="D199" s="75">
        <v>40</v>
      </c>
      <c r="E199" s="94">
        <v>20.45167524784874</v>
      </c>
      <c r="F199" s="25"/>
    </row>
    <row r="200" spans="1:6" s="27" customFormat="1" ht="15.75" x14ac:dyDescent="0.25">
      <c r="A200" s="25"/>
      <c r="B200" s="38" t="s">
        <v>440</v>
      </c>
      <c r="C200" s="24" t="s">
        <v>436</v>
      </c>
      <c r="D200" s="75">
        <v>11</v>
      </c>
      <c r="E200" s="94">
        <v>5.6242106931584033</v>
      </c>
      <c r="F200" s="25"/>
    </row>
    <row r="201" spans="1:6" s="27" customFormat="1" ht="15.75" x14ac:dyDescent="0.25">
      <c r="A201" s="25"/>
      <c r="B201" s="38" t="s">
        <v>441</v>
      </c>
      <c r="C201" s="24" t="s">
        <v>436</v>
      </c>
      <c r="D201" s="75">
        <v>11</v>
      </c>
      <c r="E201" s="94">
        <v>5.6242106931584033</v>
      </c>
      <c r="F201" s="25"/>
    </row>
    <row r="202" spans="1:6" s="27" customFormat="1" ht="15.75" x14ac:dyDescent="0.25">
      <c r="A202" s="25"/>
      <c r="B202" s="38" t="s">
        <v>589</v>
      </c>
      <c r="C202" s="24" t="s">
        <v>436</v>
      </c>
      <c r="D202" s="75">
        <v>30</v>
      </c>
      <c r="E202" s="95">
        <v>15.338756435886555</v>
      </c>
      <c r="F202" s="25"/>
    </row>
    <row r="203" spans="1:6" s="27" customFormat="1" ht="15.75" x14ac:dyDescent="0.25">
      <c r="A203" s="25"/>
      <c r="B203" s="38" t="s">
        <v>426</v>
      </c>
      <c r="C203" s="24" t="s">
        <v>436</v>
      </c>
      <c r="D203" s="75">
        <v>40</v>
      </c>
      <c r="E203" s="95">
        <v>20.45167524784874</v>
      </c>
      <c r="F203" s="25"/>
    </row>
    <row r="204" spans="1:6" s="27" customFormat="1" ht="15.75" x14ac:dyDescent="0.25">
      <c r="A204" s="25"/>
      <c r="B204" s="38" t="s">
        <v>427</v>
      </c>
      <c r="C204" s="24" t="s">
        <v>436</v>
      </c>
      <c r="D204" s="75">
        <v>12</v>
      </c>
      <c r="E204" s="95">
        <v>6.1355025743546223</v>
      </c>
      <c r="F204" s="25"/>
    </row>
    <row r="205" spans="1:6" s="27" customFormat="1" ht="15.75" x14ac:dyDescent="0.25">
      <c r="A205" s="25"/>
      <c r="B205" s="38" t="s">
        <v>428</v>
      </c>
      <c r="C205" s="24" t="s">
        <v>436</v>
      </c>
      <c r="D205" s="75">
        <v>11</v>
      </c>
      <c r="E205" s="95">
        <v>5.6242106931584033</v>
      </c>
      <c r="F205" s="25"/>
    </row>
    <row r="206" spans="1:6" s="27" customFormat="1" ht="15.75" x14ac:dyDescent="0.25">
      <c r="A206" s="25"/>
      <c r="B206" s="38" t="s">
        <v>429</v>
      </c>
      <c r="C206" s="24" t="s">
        <v>436</v>
      </c>
      <c r="D206" s="75">
        <v>12</v>
      </c>
      <c r="E206" s="95">
        <v>6.1355025743546223</v>
      </c>
      <c r="F206" s="25"/>
    </row>
    <row r="207" spans="1:6" s="27" customFormat="1" ht="15.75" x14ac:dyDescent="0.25">
      <c r="A207" s="25"/>
      <c r="B207" s="38" t="s">
        <v>430</v>
      </c>
      <c r="C207" s="24" t="s">
        <v>436</v>
      </c>
      <c r="D207" s="75">
        <v>11</v>
      </c>
      <c r="E207" s="94">
        <v>5.6242106931584033</v>
      </c>
      <c r="F207" s="25"/>
    </row>
    <row r="208" spans="1:6" s="27" customFormat="1" ht="15.75" x14ac:dyDescent="0.25">
      <c r="A208" s="25"/>
      <c r="B208" s="39" t="s">
        <v>152</v>
      </c>
      <c r="C208" s="24"/>
      <c r="D208" s="75"/>
      <c r="E208" s="94"/>
      <c r="F208" s="25"/>
    </row>
    <row r="209" spans="1:6" s="27" customFormat="1" ht="15.75" x14ac:dyDescent="0.25">
      <c r="A209" s="25"/>
      <c r="B209" s="45" t="s">
        <v>221</v>
      </c>
      <c r="C209" s="24" t="s">
        <v>436</v>
      </c>
      <c r="D209" s="75">
        <v>55</v>
      </c>
      <c r="E209" s="94">
        <v>28.121053465792016</v>
      </c>
      <c r="F209" s="25"/>
    </row>
    <row r="210" spans="1:6" s="27" customFormat="1" ht="15.75" x14ac:dyDescent="0.25">
      <c r="A210" s="25"/>
      <c r="B210" s="46" t="s">
        <v>431</v>
      </c>
      <c r="C210" s="24" t="s">
        <v>436</v>
      </c>
      <c r="D210" s="75">
        <v>70</v>
      </c>
      <c r="E210" s="94">
        <v>35.790431683735292</v>
      </c>
      <c r="F210" s="25"/>
    </row>
    <row r="211" spans="1:6" s="27" customFormat="1" ht="15.75" x14ac:dyDescent="0.25">
      <c r="A211" s="25"/>
      <c r="B211" s="46" t="s">
        <v>432</v>
      </c>
      <c r="C211" s="24" t="s">
        <v>436</v>
      </c>
      <c r="D211" s="75">
        <v>30</v>
      </c>
      <c r="E211" s="94">
        <v>15.338756435886555</v>
      </c>
      <c r="F211" s="25"/>
    </row>
    <row r="212" spans="1:6" s="27" customFormat="1" ht="15.75" x14ac:dyDescent="0.25">
      <c r="A212" s="25"/>
      <c r="B212" s="47" t="s">
        <v>694</v>
      </c>
      <c r="C212" s="24" t="s">
        <v>436</v>
      </c>
      <c r="D212" s="75">
        <v>60</v>
      </c>
      <c r="E212" s="94">
        <v>30.677512871773111</v>
      </c>
      <c r="F212" s="25"/>
    </row>
    <row r="213" spans="1:6" s="27" customFormat="1" ht="15.75" x14ac:dyDescent="0.25">
      <c r="A213" s="25"/>
      <c r="B213" s="38" t="s">
        <v>445</v>
      </c>
      <c r="C213" s="24" t="s">
        <v>436</v>
      </c>
      <c r="D213" s="75">
        <v>18</v>
      </c>
      <c r="E213" s="94">
        <v>9.2032538615319321</v>
      </c>
      <c r="F213" s="25"/>
    </row>
    <row r="214" spans="1:6" s="27" customFormat="1" ht="15.75" x14ac:dyDescent="0.25">
      <c r="A214" s="25"/>
      <c r="B214" s="38" t="s">
        <v>446</v>
      </c>
      <c r="C214" s="24" t="s">
        <v>436</v>
      </c>
      <c r="D214" s="75">
        <v>15</v>
      </c>
      <c r="E214" s="94">
        <v>7.6693782179432777</v>
      </c>
      <c r="F214" s="25"/>
    </row>
    <row r="215" spans="1:6" s="27" customFormat="1" ht="15.75" x14ac:dyDescent="0.25">
      <c r="A215" s="25"/>
      <c r="B215" s="47" t="s">
        <v>594</v>
      </c>
      <c r="C215" s="24" t="s">
        <v>436</v>
      </c>
      <c r="D215" s="75">
        <v>60</v>
      </c>
      <c r="E215" s="94">
        <v>30.677512871773111</v>
      </c>
      <c r="F215" s="25"/>
    </row>
    <row r="216" spans="1:6" s="27" customFormat="1" ht="31.5" x14ac:dyDescent="0.25">
      <c r="A216" s="25"/>
      <c r="B216" s="38" t="s">
        <v>433</v>
      </c>
      <c r="C216" s="24" t="s">
        <v>436</v>
      </c>
      <c r="D216" s="75">
        <v>25</v>
      </c>
      <c r="E216" s="95">
        <v>12.782297029905463</v>
      </c>
      <c r="F216" s="25"/>
    </row>
    <row r="217" spans="1:6" s="27" customFormat="1" ht="15.75" x14ac:dyDescent="0.25">
      <c r="A217" s="25"/>
      <c r="B217" s="39" t="s">
        <v>153</v>
      </c>
      <c r="C217" s="24"/>
      <c r="D217" s="75"/>
      <c r="E217" s="94"/>
      <c r="F217" s="25"/>
    </row>
    <row r="218" spans="1:6" s="27" customFormat="1" ht="15.75" x14ac:dyDescent="0.25">
      <c r="A218" s="25"/>
      <c r="B218" s="46" t="s">
        <v>222</v>
      </c>
      <c r="C218" s="24" t="s">
        <v>436</v>
      </c>
      <c r="D218" s="75">
        <v>100</v>
      </c>
      <c r="E218" s="94">
        <v>51.129188119621851</v>
      </c>
      <c r="F218" s="25"/>
    </row>
    <row r="219" spans="1:6" s="27" customFormat="1" ht="15.75" x14ac:dyDescent="0.25">
      <c r="A219" s="25"/>
      <c r="B219" s="46" t="s">
        <v>590</v>
      </c>
      <c r="C219" s="24" t="s">
        <v>436</v>
      </c>
      <c r="D219" s="75">
        <v>120</v>
      </c>
      <c r="E219" s="94">
        <v>61.355025743546221</v>
      </c>
      <c r="F219" s="25"/>
    </row>
    <row r="220" spans="1:6" s="27" customFormat="1" ht="15.75" x14ac:dyDescent="0.25">
      <c r="A220" s="25"/>
      <c r="B220" s="46" t="s">
        <v>591</v>
      </c>
      <c r="C220" s="24" t="s">
        <v>436</v>
      </c>
      <c r="D220" s="75">
        <v>80</v>
      </c>
      <c r="E220" s="94">
        <v>40.903350495697481</v>
      </c>
      <c r="F220" s="25"/>
    </row>
    <row r="221" spans="1:6" s="27" customFormat="1" ht="15.75" x14ac:dyDescent="0.25">
      <c r="A221" s="25"/>
      <c r="B221" s="46" t="s">
        <v>592</v>
      </c>
      <c r="C221" s="24" t="s">
        <v>436</v>
      </c>
      <c r="D221" s="75">
        <v>100</v>
      </c>
      <c r="E221" s="94">
        <v>51.129188119621851</v>
      </c>
      <c r="F221" s="25"/>
    </row>
    <row r="222" spans="1:6" s="27" customFormat="1" ht="15.75" x14ac:dyDescent="0.25">
      <c r="A222" s="25"/>
      <c r="B222" s="46" t="s">
        <v>434</v>
      </c>
      <c r="C222" s="24" t="s">
        <v>436</v>
      </c>
      <c r="D222" s="75">
        <v>50</v>
      </c>
      <c r="E222" s="94">
        <v>25.564594059810926</v>
      </c>
      <c r="F222" s="25"/>
    </row>
    <row r="223" spans="1:6" s="27" customFormat="1" ht="31.5" x14ac:dyDescent="0.25">
      <c r="A223" s="25"/>
      <c r="B223" s="46" t="s">
        <v>447</v>
      </c>
      <c r="C223" s="24" t="s">
        <v>436</v>
      </c>
      <c r="D223" s="75">
        <v>60</v>
      </c>
      <c r="E223" s="95">
        <v>30.677512871773111</v>
      </c>
      <c r="F223" s="25"/>
    </row>
    <row r="224" spans="1:6" s="27" customFormat="1" ht="15.75" x14ac:dyDescent="0.25">
      <c r="A224" s="25"/>
      <c r="B224" s="46" t="s">
        <v>435</v>
      </c>
      <c r="C224" s="24" t="s">
        <v>436</v>
      </c>
      <c r="D224" s="75">
        <v>50</v>
      </c>
      <c r="E224" s="95">
        <v>25.564594059810926</v>
      </c>
      <c r="F224" s="25"/>
    </row>
    <row r="225" spans="1:6" s="27" customFormat="1" ht="31.5" x14ac:dyDescent="0.25">
      <c r="A225" s="25"/>
      <c r="B225" s="38" t="s">
        <v>437</v>
      </c>
      <c r="C225" s="24" t="s">
        <v>436</v>
      </c>
      <c r="D225" s="75">
        <v>80</v>
      </c>
      <c r="E225" s="95">
        <v>40.903350495697481</v>
      </c>
      <c r="F225" s="25"/>
    </row>
    <row r="226" spans="1:6" s="27" customFormat="1" ht="15.75" x14ac:dyDescent="0.25">
      <c r="A226" s="25"/>
      <c r="B226" s="46" t="s">
        <v>438</v>
      </c>
      <c r="C226" s="24" t="s">
        <v>436</v>
      </c>
      <c r="D226" s="75">
        <v>80</v>
      </c>
      <c r="E226" s="95">
        <v>40.903350495697481</v>
      </c>
      <c r="F226" s="25"/>
    </row>
    <row r="227" spans="1:6" s="27" customFormat="1" ht="15.75" x14ac:dyDescent="0.25">
      <c r="A227" s="25"/>
      <c r="B227" s="46" t="s">
        <v>439</v>
      </c>
      <c r="C227" s="24" t="s">
        <v>436</v>
      </c>
      <c r="D227" s="75">
        <v>85</v>
      </c>
      <c r="E227" s="95">
        <v>43.459809901678575</v>
      </c>
      <c r="F227" s="25"/>
    </row>
    <row r="228" spans="1:6" s="27" customFormat="1" ht="31.5" x14ac:dyDescent="0.25">
      <c r="A228" s="25"/>
      <c r="B228" s="46" t="s">
        <v>593</v>
      </c>
      <c r="C228" s="24" t="s">
        <v>436</v>
      </c>
      <c r="D228" s="75">
        <v>30</v>
      </c>
      <c r="E228" s="95">
        <v>15.338756435886555</v>
      </c>
      <c r="F228" s="25"/>
    </row>
    <row r="229" spans="1:6" s="27" customFormat="1" ht="15.75" x14ac:dyDescent="0.25">
      <c r="A229" s="25"/>
      <c r="B229" s="38" t="s">
        <v>443</v>
      </c>
      <c r="C229" s="24" t="s">
        <v>436</v>
      </c>
      <c r="D229" s="75">
        <v>80</v>
      </c>
      <c r="E229" s="95">
        <v>40.903350495697481</v>
      </c>
      <c r="F229" s="25"/>
    </row>
    <row r="230" spans="1:6" s="27" customFormat="1" ht="31.5" x14ac:dyDescent="0.25">
      <c r="A230" s="25"/>
      <c r="B230" s="38" t="s">
        <v>154</v>
      </c>
      <c r="C230" s="24" t="s">
        <v>436</v>
      </c>
      <c r="D230" s="75">
        <v>100</v>
      </c>
      <c r="E230" s="95">
        <v>51.129188119621851</v>
      </c>
      <c r="F230" s="25"/>
    </row>
    <row r="231" spans="1:6" s="27" customFormat="1" ht="15.75" x14ac:dyDescent="0.25">
      <c r="A231" s="25"/>
      <c r="B231" s="38" t="s">
        <v>444</v>
      </c>
      <c r="C231" s="24" t="s">
        <v>436</v>
      </c>
      <c r="D231" s="75">
        <v>50</v>
      </c>
      <c r="E231" s="95">
        <v>25.564594059810926</v>
      </c>
      <c r="F231" s="25"/>
    </row>
    <row r="232" spans="1:6" s="27" customFormat="1" ht="31.5" x14ac:dyDescent="0.25">
      <c r="A232" s="25"/>
      <c r="B232" s="38" t="s">
        <v>24</v>
      </c>
      <c r="C232" s="24" t="s">
        <v>436</v>
      </c>
      <c r="D232" s="75">
        <v>60</v>
      </c>
      <c r="E232" s="95">
        <v>30.677512871773111</v>
      </c>
      <c r="F232" s="25"/>
    </row>
    <row r="233" spans="1:6" s="27" customFormat="1" ht="15.75" x14ac:dyDescent="0.25">
      <c r="A233" s="25"/>
      <c r="B233" s="38" t="s">
        <v>25</v>
      </c>
      <c r="C233" s="24" t="s">
        <v>436</v>
      </c>
      <c r="D233" s="75">
        <v>55</v>
      </c>
      <c r="E233" s="94">
        <v>28.121053465792016</v>
      </c>
      <c r="F233" s="25"/>
    </row>
    <row r="234" spans="1:6" s="27" customFormat="1" ht="15.75" x14ac:dyDescent="0.25">
      <c r="A234" s="25"/>
      <c r="B234" s="38" t="s">
        <v>155</v>
      </c>
      <c r="C234" s="24" t="s">
        <v>436</v>
      </c>
      <c r="D234" s="75">
        <v>80</v>
      </c>
      <c r="E234" s="94">
        <v>40.903350495697481</v>
      </c>
      <c r="F234" s="25"/>
    </row>
    <row r="235" spans="1:6" s="27" customFormat="1" ht="15.75" x14ac:dyDescent="0.25">
      <c r="A235" s="25"/>
      <c r="B235" s="38" t="s">
        <v>26</v>
      </c>
      <c r="C235" s="24" t="s">
        <v>436</v>
      </c>
      <c r="D235" s="75">
        <v>70</v>
      </c>
      <c r="E235" s="94">
        <v>35.790431683735292</v>
      </c>
      <c r="F235" s="25"/>
    </row>
    <row r="236" spans="1:6" s="27" customFormat="1" ht="15.75" x14ac:dyDescent="0.25">
      <c r="A236" s="25"/>
      <c r="B236" s="38" t="s">
        <v>27</v>
      </c>
      <c r="C236" s="24" t="s">
        <v>436</v>
      </c>
      <c r="D236" s="75">
        <v>100</v>
      </c>
      <c r="E236" s="94">
        <v>51.129188119621851</v>
      </c>
      <c r="F236" s="25"/>
    </row>
    <row r="237" spans="1:6" s="27" customFormat="1" ht="15.75" x14ac:dyDescent="0.25">
      <c r="A237" s="25"/>
      <c r="B237" s="38" t="s">
        <v>28</v>
      </c>
      <c r="C237" s="24" t="s">
        <v>436</v>
      </c>
      <c r="D237" s="75">
        <v>150</v>
      </c>
      <c r="E237" s="94">
        <v>76.693782179432773</v>
      </c>
      <c r="F237" s="25"/>
    </row>
    <row r="238" spans="1:6" s="27" customFormat="1" ht="15.75" x14ac:dyDescent="0.25">
      <c r="A238" s="25"/>
      <c r="B238" s="38" t="s">
        <v>29</v>
      </c>
      <c r="C238" s="24" t="s">
        <v>436</v>
      </c>
      <c r="D238" s="75">
        <v>45</v>
      </c>
      <c r="E238" s="94">
        <v>23.008134653829831</v>
      </c>
      <c r="F238" s="25"/>
    </row>
    <row r="239" spans="1:6" s="27" customFormat="1" ht="15.75" x14ac:dyDescent="0.25">
      <c r="A239" s="25"/>
      <c r="B239" s="38" t="s">
        <v>30</v>
      </c>
      <c r="C239" s="24" t="s">
        <v>436</v>
      </c>
      <c r="D239" s="75">
        <v>60</v>
      </c>
      <c r="E239" s="94">
        <v>30.677512871773111</v>
      </c>
      <c r="F239" s="25"/>
    </row>
    <row r="240" spans="1:6" s="27" customFormat="1" ht="15.75" x14ac:dyDescent="0.25">
      <c r="A240" s="25"/>
      <c r="B240" s="38" t="s">
        <v>31</v>
      </c>
      <c r="C240" s="24" t="s">
        <v>436</v>
      </c>
      <c r="D240" s="75">
        <v>45</v>
      </c>
      <c r="E240" s="94">
        <v>23.008134653829831</v>
      </c>
      <c r="F240" s="25"/>
    </row>
    <row r="241" spans="1:6" s="27" customFormat="1" ht="15.75" x14ac:dyDescent="0.25">
      <c r="A241" s="25"/>
      <c r="B241" s="38" t="s">
        <v>32</v>
      </c>
      <c r="C241" s="24" t="s">
        <v>436</v>
      </c>
      <c r="D241" s="75">
        <v>88</v>
      </c>
      <c r="E241" s="94">
        <v>44.993685545267226</v>
      </c>
      <c r="F241" s="25"/>
    </row>
    <row r="242" spans="1:6" s="27" customFormat="1" ht="15.75" x14ac:dyDescent="0.25">
      <c r="A242" s="25"/>
      <c r="B242" s="38" t="s">
        <v>33</v>
      </c>
      <c r="C242" s="24" t="s">
        <v>436</v>
      </c>
      <c r="D242" s="75">
        <v>30</v>
      </c>
      <c r="E242" s="94">
        <v>15.338756435886555</v>
      </c>
      <c r="F242" s="25"/>
    </row>
    <row r="243" spans="1:6" s="27" customFormat="1" ht="15.75" x14ac:dyDescent="0.25">
      <c r="A243" s="25"/>
      <c r="B243" s="38" t="s">
        <v>34</v>
      </c>
      <c r="C243" s="24" t="s">
        <v>436</v>
      </c>
      <c r="D243" s="75">
        <v>45</v>
      </c>
      <c r="E243" s="94">
        <v>23.008134653829831</v>
      </c>
      <c r="F243" s="25"/>
    </row>
    <row r="244" spans="1:6" s="27" customFormat="1" ht="15.75" x14ac:dyDescent="0.25">
      <c r="A244" s="25"/>
      <c r="B244" s="38" t="s">
        <v>35</v>
      </c>
      <c r="C244" s="24" t="s">
        <v>436</v>
      </c>
      <c r="D244" s="75">
        <v>45</v>
      </c>
      <c r="E244" s="94">
        <v>23.008134653829831</v>
      </c>
      <c r="F244" s="25"/>
    </row>
    <row r="245" spans="1:6" s="27" customFormat="1" ht="15.75" x14ac:dyDescent="0.25">
      <c r="A245" s="25"/>
      <c r="B245" s="38" t="s">
        <v>156</v>
      </c>
      <c r="C245" s="24" t="s">
        <v>436</v>
      </c>
      <c r="D245" s="75">
        <v>132</v>
      </c>
      <c r="E245" s="94">
        <v>67.490528317900839</v>
      </c>
      <c r="F245" s="25"/>
    </row>
    <row r="246" spans="1:6" s="27" customFormat="1" ht="15.75" x14ac:dyDescent="0.25">
      <c r="A246" s="25"/>
      <c r="B246" s="38" t="s">
        <v>36</v>
      </c>
      <c r="C246" s="24" t="s">
        <v>436</v>
      </c>
      <c r="D246" s="75">
        <v>100</v>
      </c>
      <c r="E246" s="94">
        <v>51.129188119621851</v>
      </c>
      <c r="F246" s="25"/>
    </row>
    <row r="247" spans="1:6" s="27" customFormat="1" ht="15.75" x14ac:dyDescent="0.25">
      <c r="A247" s="25"/>
      <c r="B247" s="38" t="s">
        <v>37</v>
      </c>
      <c r="C247" s="24" t="s">
        <v>436</v>
      </c>
      <c r="D247" s="75">
        <v>100</v>
      </c>
      <c r="E247" s="94">
        <v>51.129188119621851</v>
      </c>
      <c r="F247" s="25"/>
    </row>
    <row r="248" spans="1:6" s="27" customFormat="1" ht="15.75" x14ac:dyDescent="0.25">
      <c r="A248" s="25"/>
      <c r="B248" s="38" t="s">
        <v>38</v>
      </c>
      <c r="C248" s="24" t="s">
        <v>436</v>
      </c>
      <c r="D248" s="75">
        <v>30</v>
      </c>
      <c r="E248" s="94">
        <v>15.338756435886555</v>
      </c>
      <c r="F248" s="25"/>
    </row>
    <row r="249" spans="1:6" s="27" customFormat="1" ht="15.75" x14ac:dyDescent="0.25">
      <c r="A249" s="25"/>
      <c r="B249" s="38" t="s">
        <v>529</v>
      </c>
      <c r="C249" s="24" t="s">
        <v>436</v>
      </c>
      <c r="D249" s="75">
        <v>300</v>
      </c>
      <c r="E249" s="94">
        <v>153.38756435886555</v>
      </c>
      <c r="F249" s="25"/>
    </row>
    <row r="250" spans="1:6" s="27" customFormat="1" ht="15.75" x14ac:dyDescent="0.25">
      <c r="A250" s="25"/>
      <c r="B250" s="38" t="s">
        <v>39</v>
      </c>
      <c r="C250" s="24" t="s">
        <v>436</v>
      </c>
      <c r="D250" s="75">
        <v>300</v>
      </c>
      <c r="E250" s="94">
        <v>153.38756435886555</v>
      </c>
      <c r="F250" s="25"/>
    </row>
    <row r="251" spans="1:6" s="27" customFormat="1" ht="15.75" x14ac:dyDescent="0.25">
      <c r="A251" s="25"/>
      <c r="B251" s="38" t="s">
        <v>448</v>
      </c>
      <c r="C251" s="24" t="s">
        <v>436</v>
      </c>
      <c r="D251" s="75">
        <v>80</v>
      </c>
      <c r="E251" s="94">
        <v>40.903350495697481</v>
      </c>
      <c r="F251" s="25"/>
    </row>
    <row r="252" spans="1:6" s="27" customFormat="1" ht="15.75" x14ac:dyDescent="0.25">
      <c r="A252" s="25"/>
      <c r="B252" s="38" t="s">
        <v>449</v>
      </c>
      <c r="C252" s="24" t="s">
        <v>436</v>
      </c>
      <c r="D252" s="75">
        <v>50</v>
      </c>
      <c r="E252" s="94">
        <v>25.564594059810926</v>
      </c>
      <c r="F252" s="25"/>
    </row>
    <row r="253" spans="1:6" s="27" customFormat="1" ht="15.75" x14ac:dyDescent="0.25">
      <c r="A253" s="25"/>
      <c r="B253" s="38" t="s">
        <v>157</v>
      </c>
      <c r="C253" s="24" t="s">
        <v>436</v>
      </c>
      <c r="D253" s="75">
        <v>100</v>
      </c>
      <c r="E253" s="94">
        <v>51.129188119621851</v>
      </c>
      <c r="F253" s="25"/>
    </row>
    <row r="254" spans="1:6" s="27" customFormat="1" ht="15.75" x14ac:dyDescent="0.25">
      <c r="A254" s="25"/>
      <c r="B254" s="38" t="s">
        <v>158</v>
      </c>
      <c r="C254" s="24" t="s">
        <v>436</v>
      </c>
      <c r="D254" s="75">
        <v>50</v>
      </c>
      <c r="E254" s="94">
        <v>25.564594059810926</v>
      </c>
      <c r="F254" s="25"/>
    </row>
    <row r="255" spans="1:6" s="27" customFormat="1" ht="15.75" x14ac:dyDescent="0.25">
      <c r="A255" s="25"/>
      <c r="B255" s="38" t="s">
        <v>159</v>
      </c>
      <c r="C255" s="24" t="s">
        <v>436</v>
      </c>
      <c r="D255" s="75">
        <v>55</v>
      </c>
      <c r="E255" s="94">
        <v>28.121053465792016</v>
      </c>
      <c r="F255" s="25"/>
    </row>
    <row r="256" spans="1:6" s="27" customFormat="1" ht="15.75" x14ac:dyDescent="0.25">
      <c r="A256" s="25"/>
      <c r="B256" s="38" t="s">
        <v>160</v>
      </c>
      <c r="C256" s="24" t="s">
        <v>436</v>
      </c>
      <c r="D256" s="75">
        <v>60</v>
      </c>
      <c r="E256" s="94">
        <v>30.677512871773111</v>
      </c>
      <c r="F256" s="25"/>
    </row>
    <row r="257" spans="1:6" s="27" customFormat="1" ht="15.75" x14ac:dyDescent="0.25">
      <c r="A257" s="25"/>
      <c r="B257" s="38" t="s">
        <v>161</v>
      </c>
      <c r="C257" s="24" t="s">
        <v>436</v>
      </c>
      <c r="D257" s="75">
        <v>60</v>
      </c>
      <c r="E257" s="95">
        <v>30.677512871773111</v>
      </c>
      <c r="F257" s="25"/>
    </row>
    <row r="258" spans="1:6" s="27" customFormat="1" ht="15.75" x14ac:dyDescent="0.25">
      <c r="A258" s="25"/>
      <c r="B258" s="38" t="s">
        <v>162</v>
      </c>
      <c r="C258" s="24" t="s">
        <v>436</v>
      </c>
      <c r="D258" s="75">
        <v>70</v>
      </c>
      <c r="E258" s="94">
        <v>35.790431683735292</v>
      </c>
      <c r="F258" s="25"/>
    </row>
    <row r="259" spans="1:6" s="27" customFormat="1" ht="15.75" x14ac:dyDescent="0.25">
      <c r="A259" s="25"/>
      <c r="B259" s="38" t="s">
        <v>498</v>
      </c>
      <c r="C259" s="24" t="s">
        <v>436</v>
      </c>
      <c r="D259" s="75">
        <v>90</v>
      </c>
      <c r="E259" s="95">
        <v>46.016269307659663</v>
      </c>
      <c r="F259" s="25"/>
    </row>
    <row r="260" spans="1:6" s="27" customFormat="1" ht="31.5" x14ac:dyDescent="0.25">
      <c r="A260" s="25"/>
      <c r="B260" s="38" t="s">
        <v>450</v>
      </c>
      <c r="C260" s="24" t="s">
        <v>436</v>
      </c>
      <c r="D260" s="75">
        <v>90</v>
      </c>
      <c r="E260" s="95">
        <v>46.016269307659663</v>
      </c>
      <c r="F260" s="25"/>
    </row>
    <row r="261" spans="1:6" s="27" customFormat="1" ht="15.75" x14ac:dyDescent="0.25">
      <c r="A261" s="25"/>
      <c r="B261" s="38" t="s">
        <v>583</v>
      </c>
      <c r="C261" s="24" t="s">
        <v>436</v>
      </c>
      <c r="D261" s="75">
        <v>90</v>
      </c>
      <c r="E261" s="94">
        <v>46.016269307659663</v>
      </c>
      <c r="F261" s="25"/>
    </row>
    <row r="262" spans="1:6" s="27" customFormat="1" ht="15.75" x14ac:dyDescent="0.25">
      <c r="A262" s="25"/>
      <c r="B262" s="38" t="s">
        <v>584</v>
      </c>
      <c r="C262" s="24" t="s">
        <v>436</v>
      </c>
      <c r="D262" s="75">
        <v>50</v>
      </c>
      <c r="E262" s="94">
        <v>25.564594059810926</v>
      </c>
      <c r="F262" s="25"/>
    </row>
    <row r="263" spans="1:6" s="27" customFormat="1" ht="15.75" x14ac:dyDescent="0.25">
      <c r="A263" s="25"/>
      <c r="B263" s="37" t="s">
        <v>451</v>
      </c>
      <c r="C263" s="24"/>
      <c r="D263" s="75"/>
      <c r="E263" s="25"/>
      <c r="F263" s="25"/>
    </row>
    <row r="264" spans="1:6" s="27" customFormat="1" ht="31.5" x14ac:dyDescent="0.25">
      <c r="A264" s="25"/>
      <c r="B264" s="38" t="s">
        <v>163</v>
      </c>
      <c r="C264" s="24" t="s">
        <v>436</v>
      </c>
      <c r="D264" s="75">
        <v>25</v>
      </c>
      <c r="E264" s="95">
        <v>12.782297029905463</v>
      </c>
      <c r="F264" s="25"/>
    </row>
    <row r="265" spans="1:6" s="27" customFormat="1" ht="15.75" x14ac:dyDescent="0.25">
      <c r="A265" s="25"/>
      <c r="B265" s="38" t="s">
        <v>164</v>
      </c>
      <c r="C265" s="24" t="s">
        <v>436</v>
      </c>
      <c r="D265" s="75">
        <v>20</v>
      </c>
      <c r="E265" s="94">
        <v>10.22583762392437</v>
      </c>
      <c r="F265" s="25"/>
    </row>
    <row r="266" spans="1:6" s="27" customFormat="1" ht="31.5" x14ac:dyDescent="0.25">
      <c r="A266" s="25"/>
      <c r="B266" s="38" t="s">
        <v>499</v>
      </c>
      <c r="C266" s="24" t="s">
        <v>436</v>
      </c>
      <c r="D266" s="75">
        <v>25</v>
      </c>
      <c r="E266" s="95">
        <v>12.782297029905463</v>
      </c>
      <c r="F266" s="25"/>
    </row>
    <row r="267" spans="1:6" s="27" customFormat="1" ht="15.75" x14ac:dyDescent="0.25">
      <c r="A267" s="25"/>
      <c r="B267" s="38" t="s">
        <v>165</v>
      </c>
      <c r="C267" s="24" t="s">
        <v>436</v>
      </c>
      <c r="D267" s="75">
        <v>15</v>
      </c>
      <c r="E267" s="94">
        <v>7.6693782179432777</v>
      </c>
      <c r="F267" s="25"/>
    </row>
    <row r="268" spans="1:6" s="27" customFormat="1" ht="15.75" x14ac:dyDescent="0.25">
      <c r="A268" s="25"/>
      <c r="B268" s="38" t="s">
        <v>166</v>
      </c>
      <c r="C268" s="24" t="s">
        <v>436</v>
      </c>
      <c r="D268" s="75">
        <v>18</v>
      </c>
      <c r="E268" s="94">
        <v>9.2032538615319321</v>
      </c>
      <c r="F268" s="25"/>
    </row>
    <row r="269" spans="1:6" s="27" customFormat="1" ht="15.75" x14ac:dyDescent="0.25">
      <c r="A269" s="25"/>
      <c r="B269" s="38" t="s">
        <v>167</v>
      </c>
      <c r="C269" s="24" t="s">
        <v>436</v>
      </c>
      <c r="D269" s="75">
        <v>23</v>
      </c>
      <c r="E269" s="94">
        <v>11.759713267513025</v>
      </c>
      <c r="F269" s="25"/>
    </row>
    <row r="270" spans="1:6" s="27" customFormat="1" ht="31.5" x14ac:dyDescent="0.25">
      <c r="A270" s="25"/>
      <c r="B270" s="38" t="s">
        <v>452</v>
      </c>
      <c r="C270" s="24" t="s">
        <v>436</v>
      </c>
      <c r="D270" s="75">
        <v>30</v>
      </c>
      <c r="E270" s="95">
        <v>15.338756435886555</v>
      </c>
      <c r="F270" s="25"/>
    </row>
    <row r="271" spans="1:6" s="27" customFormat="1" ht="15.75" x14ac:dyDescent="0.25">
      <c r="A271" s="25"/>
      <c r="B271" s="38" t="s">
        <v>453</v>
      </c>
      <c r="C271" s="24" t="s">
        <v>436</v>
      </c>
      <c r="D271" s="75">
        <v>25</v>
      </c>
      <c r="E271" s="95">
        <v>12.782297029905463</v>
      </c>
      <c r="F271" s="25"/>
    </row>
    <row r="272" spans="1:6" s="27" customFormat="1" ht="31.5" x14ac:dyDescent="0.25">
      <c r="A272" s="25"/>
      <c r="B272" s="38" t="s">
        <v>454</v>
      </c>
      <c r="C272" s="24" t="s">
        <v>436</v>
      </c>
      <c r="D272" s="75">
        <v>30</v>
      </c>
      <c r="E272" s="95">
        <v>15.338756435886555</v>
      </c>
      <c r="F272" s="25"/>
    </row>
    <row r="273" spans="1:6" s="27" customFormat="1" ht="15.75" x14ac:dyDescent="0.25">
      <c r="A273" s="25"/>
      <c r="B273" s="38" t="s">
        <v>455</v>
      </c>
      <c r="C273" s="24" t="s">
        <v>436</v>
      </c>
      <c r="D273" s="75">
        <v>25</v>
      </c>
      <c r="E273" s="95">
        <v>12.782297029905463</v>
      </c>
      <c r="F273" s="25"/>
    </row>
    <row r="274" spans="1:6" s="27" customFormat="1" ht="15.75" x14ac:dyDescent="0.25">
      <c r="A274" s="25"/>
      <c r="B274" s="38" t="s">
        <v>743</v>
      </c>
      <c r="C274" s="24" t="s">
        <v>436</v>
      </c>
      <c r="D274" s="75">
        <v>30</v>
      </c>
      <c r="E274" s="94">
        <v>15.338756435886555</v>
      </c>
      <c r="F274" s="25"/>
    </row>
    <row r="275" spans="1:6" s="27" customFormat="1" ht="15.75" x14ac:dyDescent="0.25">
      <c r="A275" s="25"/>
      <c r="B275" s="38" t="s">
        <v>168</v>
      </c>
      <c r="C275" s="24" t="s">
        <v>436</v>
      </c>
      <c r="D275" s="75">
        <v>27</v>
      </c>
      <c r="E275" s="94">
        <v>13.804880792297899</v>
      </c>
      <c r="F275" s="25"/>
    </row>
    <row r="276" spans="1:6" s="27" customFormat="1" ht="15.75" x14ac:dyDescent="0.25">
      <c r="A276" s="25"/>
      <c r="B276" s="38" t="s">
        <v>705</v>
      </c>
      <c r="C276" s="24" t="s">
        <v>436</v>
      </c>
      <c r="D276" s="75">
        <v>20</v>
      </c>
      <c r="E276" s="94">
        <v>10.22583762392437</v>
      </c>
      <c r="F276" s="25"/>
    </row>
    <row r="277" spans="1:6" s="27" customFormat="1" ht="15.75" x14ac:dyDescent="0.25">
      <c r="A277" s="25"/>
      <c r="B277" s="38" t="s">
        <v>706</v>
      </c>
      <c r="C277" s="24" t="s">
        <v>436</v>
      </c>
      <c r="D277" s="75">
        <v>20</v>
      </c>
      <c r="E277" s="94">
        <v>10.22583762392437</v>
      </c>
      <c r="F277" s="25"/>
    </row>
    <row r="278" spans="1:6" s="27" customFormat="1" ht="15.75" x14ac:dyDescent="0.25">
      <c r="A278" s="25"/>
      <c r="B278" s="38" t="s">
        <v>707</v>
      </c>
      <c r="C278" s="24" t="s">
        <v>436</v>
      </c>
      <c r="D278" s="75">
        <v>30</v>
      </c>
      <c r="E278" s="94">
        <v>15.338756435886555</v>
      </c>
      <c r="F278" s="25"/>
    </row>
    <row r="279" spans="1:6" s="27" customFormat="1" ht="15.75" x14ac:dyDescent="0.25">
      <c r="A279" s="25"/>
      <c r="B279" s="38" t="s">
        <v>708</v>
      </c>
      <c r="C279" s="24" t="s">
        <v>436</v>
      </c>
      <c r="D279" s="75">
        <v>25</v>
      </c>
      <c r="E279" s="94">
        <v>12.782297029905463</v>
      </c>
      <c r="F279" s="25"/>
    </row>
    <row r="280" spans="1:6" s="27" customFormat="1" ht="15.75" x14ac:dyDescent="0.25">
      <c r="A280" s="25"/>
      <c r="B280" s="38" t="s">
        <v>709</v>
      </c>
      <c r="C280" s="24" t="s">
        <v>436</v>
      </c>
      <c r="D280" s="75">
        <v>20</v>
      </c>
      <c r="E280" s="94">
        <v>10.22583762392437</v>
      </c>
      <c r="F280" s="25"/>
    </row>
    <row r="281" spans="1:6" s="27" customFormat="1" ht="15.75" x14ac:dyDescent="0.25">
      <c r="A281" s="25"/>
      <c r="B281" s="38" t="s">
        <v>169</v>
      </c>
      <c r="C281" s="24" t="s">
        <v>436</v>
      </c>
      <c r="D281" s="75">
        <v>25</v>
      </c>
      <c r="E281" s="94">
        <v>12.782297029905463</v>
      </c>
      <c r="F281" s="25"/>
    </row>
    <row r="282" spans="1:6" s="27" customFormat="1" ht="15.75" x14ac:dyDescent="0.25">
      <c r="A282" s="25"/>
      <c r="B282" s="38" t="s">
        <v>170</v>
      </c>
      <c r="C282" s="24" t="s">
        <v>436</v>
      </c>
      <c r="D282" s="75">
        <v>18</v>
      </c>
      <c r="E282" s="94">
        <v>9.2032538615319321</v>
      </c>
      <c r="F282" s="25"/>
    </row>
    <row r="283" spans="1:6" s="27" customFormat="1" ht="15.75" x14ac:dyDescent="0.25">
      <c r="A283" s="25"/>
      <c r="B283" s="38" t="s">
        <v>710</v>
      </c>
      <c r="C283" s="24" t="s">
        <v>436</v>
      </c>
      <c r="D283" s="75">
        <v>15</v>
      </c>
      <c r="E283" s="94">
        <v>7.6693782179432777</v>
      </c>
      <c r="F283" s="25"/>
    </row>
    <row r="284" spans="1:6" s="27" customFormat="1" ht="15.75" x14ac:dyDescent="0.25">
      <c r="A284" s="25"/>
      <c r="B284" s="38" t="s">
        <v>711</v>
      </c>
      <c r="C284" s="24" t="s">
        <v>436</v>
      </c>
      <c r="D284" s="75">
        <v>15</v>
      </c>
      <c r="E284" s="94">
        <v>7.6693782179432777</v>
      </c>
      <c r="F284" s="25"/>
    </row>
    <row r="285" spans="1:6" s="27" customFormat="1" ht="15.75" x14ac:dyDescent="0.25">
      <c r="A285" s="25"/>
      <c r="B285" s="38" t="s">
        <v>456</v>
      </c>
      <c r="C285" s="24" t="s">
        <v>436</v>
      </c>
      <c r="D285" s="75">
        <v>15</v>
      </c>
      <c r="E285" s="94">
        <v>7.6693782179432777</v>
      </c>
      <c r="F285" s="25"/>
    </row>
    <row r="286" spans="1:6" s="27" customFormat="1" ht="15.75" x14ac:dyDescent="0.25">
      <c r="A286" s="25"/>
      <c r="B286" s="38" t="s">
        <v>712</v>
      </c>
      <c r="C286" s="24" t="s">
        <v>436</v>
      </c>
      <c r="D286" s="75">
        <v>15</v>
      </c>
      <c r="E286" s="94">
        <v>7.6693782179432777</v>
      </c>
      <c r="F286" s="25"/>
    </row>
    <row r="287" spans="1:6" s="27" customFormat="1" ht="15.75" x14ac:dyDescent="0.25">
      <c r="A287" s="25"/>
      <c r="B287" s="38" t="s">
        <v>457</v>
      </c>
      <c r="C287" s="24" t="s">
        <v>436</v>
      </c>
      <c r="D287" s="75">
        <v>33</v>
      </c>
      <c r="E287" s="94">
        <v>16.87263207947521</v>
      </c>
      <c r="F287" s="25"/>
    </row>
    <row r="288" spans="1:6" s="27" customFormat="1" ht="31.5" x14ac:dyDescent="0.25">
      <c r="A288" s="25"/>
      <c r="B288" s="38" t="s">
        <v>502</v>
      </c>
      <c r="C288" s="24" t="s">
        <v>436</v>
      </c>
      <c r="D288" s="75">
        <v>33</v>
      </c>
      <c r="E288" s="95">
        <v>16.87263207947521</v>
      </c>
      <c r="F288" s="25"/>
    </row>
    <row r="289" spans="1:6" s="27" customFormat="1" ht="15.75" x14ac:dyDescent="0.25">
      <c r="A289" s="25"/>
      <c r="B289" s="38" t="s">
        <v>713</v>
      </c>
      <c r="C289" s="24" t="s">
        <v>436</v>
      </c>
      <c r="D289" s="75">
        <v>25</v>
      </c>
      <c r="E289" s="94">
        <v>12.782297029905463</v>
      </c>
      <c r="F289" s="25"/>
    </row>
    <row r="290" spans="1:6" s="27" customFormat="1" ht="15.75" x14ac:dyDescent="0.25">
      <c r="A290" s="25"/>
      <c r="B290" s="38" t="s">
        <v>714</v>
      </c>
      <c r="C290" s="24" t="s">
        <v>436</v>
      </c>
      <c r="D290" s="75">
        <v>20</v>
      </c>
      <c r="E290" s="94">
        <v>10.22583762392437</v>
      </c>
      <c r="F290" s="25"/>
    </row>
    <row r="291" spans="1:6" s="27" customFormat="1" ht="15.75" x14ac:dyDescent="0.25">
      <c r="A291" s="25"/>
      <c r="B291" s="38" t="s">
        <v>171</v>
      </c>
      <c r="C291" s="24" t="s">
        <v>436</v>
      </c>
      <c r="D291" s="75">
        <v>40</v>
      </c>
      <c r="E291" s="94">
        <v>20.45167524784874</v>
      </c>
      <c r="F291" s="25"/>
    </row>
    <row r="292" spans="1:6" s="27" customFormat="1" ht="15.75" x14ac:dyDescent="0.25">
      <c r="A292" s="25"/>
      <c r="B292" s="38" t="s">
        <v>172</v>
      </c>
      <c r="C292" s="24" t="s">
        <v>436</v>
      </c>
      <c r="D292" s="75">
        <v>50</v>
      </c>
      <c r="E292" s="94">
        <v>25.564594059810926</v>
      </c>
      <c r="F292" s="25"/>
    </row>
    <row r="293" spans="1:6" s="27" customFormat="1" ht="15.75" x14ac:dyDescent="0.25">
      <c r="A293" s="25"/>
      <c r="B293" s="38" t="s">
        <v>715</v>
      </c>
      <c r="C293" s="24" t="s">
        <v>436</v>
      </c>
      <c r="D293" s="75">
        <v>15</v>
      </c>
      <c r="E293" s="94">
        <v>7.6693782179432777</v>
      </c>
      <c r="F293" s="25"/>
    </row>
    <row r="294" spans="1:6" s="27" customFormat="1" ht="31.5" x14ac:dyDescent="0.25">
      <c r="A294" s="25"/>
      <c r="B294" s="38" t="s">
        <v>500</v>
      </c>
      <c r="C294" s="24" t="s">
        <v>436</v>
      </c>
      <c r="D294" s="75">
        <v>33</v>
      </c>
      <c r="E294" s="95">
        <v>16.87263207947521</v>
      </c>
      <c r="F294" s="25"/>
    </row>
    <row r="295" spans="1:6" s="27" customFormat="1" ht="31.5" x14ac:dyDescent="0.25">
      <c r="A295" s="25"/>
      <c r="B295" s="44" t="s">
        <v>458</v>
      </c>
      <c r="C295" s="24" t="s">
        <v>436</v>
      </c>
      <c r="D295" s="75">
        <v>33</v>
      </c>
      <c r="E295" s="95">
        <v>16.87263207947521</v>
      </c>
      <c r="F295" s="25"/>
    </row>
    <row r="296" spans="1:6" s="27" customFormat="1" ht="15.75" x14ac:dyDescent="0.25">
      <c r="A296" s="25"/>
      <c r="B296" s="42" t="s">
        <v>459</v>
      </c>
      <c r="C296" s="24" t="s">
        <v>436</v>
      </c>
      <c r="D296" s="75">
        <v>33</v>
      </c>
      <c r="E296" s="95">
        <v>16.87263207947521</v>
      </c>
      <c r="F296" s="25"/>
    </row>
    <row r="297" spans="1:6" s="27" customFormat="1" ht="31.5" x14ac:dyDescent="0.25">
      <c r="A297" s="25"/>
      <c r="B297" s="38" t="s">
        <v>534</v>
      </c>
      <c r="C297" s="24" t="s">
        <v>436</v>
      </c>
      <c r="D297" s="75">
        <v>30</v>
      </c>
      <c r="E297" s="95">
        <v>15.338756435886555</v>
      </c>
      <c r="F297" s="25"/>
    </row>
    <row r="298" spans="1:6" s="27" customFormat="1" ht="15.75" x14ac:dyDescent="0.25">
      <c r="A298" s="25"/>
      <c r="B298" s="38" t="s">
        <v>460</v>
      </c>
      <c r="C298" s="24" t="s">
        <v>436</v>
      </c>
      <c r="D298" s="75">
        <v>22</v>
      </c>
      <c r="E298" s="95">
        <v>11.248421386316807</v>
      </c>
      <c r="F298" s="25"/>
    </row>
    <row r="299" spans="1:6" s="27" customFormat="1" ht="18" customHeight="1" x14ac:dyDescent="0.25">
      <c r="A299" s="25"/>
      <c r="B299" s="38" t="s">
        <v>501</v>
      </c>
      <c r="C299" s="24" t="s">
        <v>436</v>
      </c>
      <c r="D299" s="75">
        <v>22</v>
      </c>
      <c r="E299" s="95">
        <v>11.248421386316807</v>
      </c>
      <c r="F299" s="25"/>
    </row>
    <row r="300" spans="1:6" s="27" customFormat="1" ht="15.75" x14ac:dyDescent="0.25">
      <c r="A300" s="25"/>
      <c r="B300" s="38" t="s">
        <v>736</v>
      </c>
      <c r="C300" s="24" t="s">
        <v>436</v>
      </c>
      <c r="D300" s="75">
        <v>18</v>
      </c>
      <c r="E300" s="95">
        <v>9.2032538615319321</v>
      </c>
      <c r="F300" s="25"/>
    </row>
    <row r="301" spans="1:6" s="27" customFormat="1" ht="15.75" x14ac:dyDescent="0.25">
      <c r="A301" s="25"/>
      <c r="B301" s="88" t="s">
        <v>173</v>
      </c>
      <c r="C301" s="24"/>
      <c r="D301" s="75"/>
      <c r="E301" s="95"/>
      <c r="F301" s="25"/>
    </row>
    <row r="302" spans="1:6" s="27" customFormat="1" ht="15.75" x14ac:dyDescent="0.25">
      <c r="A302" s="25"/>
      <c r="B302" s="38" t="s">
        <v>461</v>
      </c>
      <c r="C302" s="24" t="s">
        <v>436</v>
      </c>
      <c r="D302" s="75">
        <v>40</v>
      </c>
      <c r="E302" s="95">
        <v>20.45167524784874</v>
      </c>
      <c r="F302" s="25"/>
    </row>
    <row r="303" spans="1:6" s="27" customFormat="1" ht="31.5" x14ac:dyDescent="0.25">
      <c r="A303" s="25"/>
      <c r="B303" s="38" t="s">
        <v>469</v>
      </c>
      <c r="C303" s="24" t="s">
        <v>436</v>
      </c>
      <c r="D303" s="91">
        <v>50</v>
      </c>
      <c r="E303" s="95">
        <v>25.564594059810926</v>
      </c>
      <c r="F303" s="25"/>
    </row>
    <row r="304" spans="1:6" s="27" customFormat="1" ht="31.5" x14ac:dyDescent="0.25">
      <c r="A304" s="25"/>
      <c r="B304" s="38" t="s">
        <v>463</v>
      </c>
      <c r="C304" s="24" t="s">
        <v>436</v>
      </c>
      <c r="D304" s="90">
        <v>60</v>
      </c>
      <c r="E304" s="95">
        <v>30.677512871773111</v>
      </c>
      <c r="F304" s="25"/>
    </row>
    <row r="305" spans="1:6" s="27" customFormat="1" ht="47.25" x14ac:dyDescent="0.25">
      <c r="A305" s="25"/>
      <c r="B305" s="38" t="s">
        <v>464</v>
      </c>
      <c r="C305" s="24" t="s">
        <v>436</v>
      </c>
      <c r="D305" s="90">
        <v>70</v>
      </c>
      <c r="E305" s="95">
        <v>35.790431683735292</v>
      </c>
      <c r="F305" s="25"/>
    </row>
    <row r="306" spans="1:6" s="27" customFormat="1" ht="31.5" x14ac:dyDescent="0.25">
      <c r="A306" s="25"/>
      <c r="B306" s="38" t="s">
        <v>465</v>
      </c>
      <c r="C306" s="24" t="s">
        <v>436</v>
      </c>
      <c r="D306" s="90">
        <v>55</v>
      </c>
      <c r="E306" s="95">
        <v>28.121053465792016</v>
      </c>
      <c r="F306" s="25"/>
    </row>
    <row r="307" spans="1:6" s="27" customFormat="1" ht="31.5" x14ac:dyDescent="0.25">
      <c r="A307" s="25"/>
      <c r="B307" s="38" t="s">
        <v>466</v>
      </c>
      <c r="C307" s="24" t="s">
        <v>436</v>
      </c>
      <c r="D307" s="90">
        <v>45</v>
      </c>
      <c r="E307" s="95">
        <v>23.008134653829831</v>
      </c>
      <c r="F307" s="25"/>
    </row>
    <row r="308" spans="1:6" s="27" customFormat="1" ht="31.5" x14ac:dyDescent="0.25">
      <c r="A308" s="25"/>
      <c r="B308" s="38" t="s">
        <v>467</v>
      </c>
      <c r="C308" s="24" t="s">
        <v>436</v>
      </c>
      <c r="D308" s="90">
        <v>50</v>
      </c>
      <c r="E308" s="95">
        <v>25.564594059810926</v>
      </c>
      <c r="F308" s="25"/>
    </row>
    <row r="309" spans="1:6" s="27" customFormat="1" ht="47.25" x14ac:dyDescent="0.25">
      <c r="A309" s="25"/>
      <c r="B309" s="38" t="s">
        <v>468</v>
      </c>
      <c r="C309" s="24" t="s">
        <v>436</v>
      </c>
      <c r="D309" s="90">
        <v>70</v>
      </c>
      <c r="E309" s="95">
        <v>35.790431683735292</v>
      </c>
      <c r="F309" s="25"/>
    </row>
    <row r="310" spans="1:6" s="27" customFormat="1" ht="33.75" customHeight="1" x14ac:dyDescent="0.25">
      <c r="A310" s="25"/>
      <c r="B310" s="40" t="s">
        <v>716</v>
      </c>
      <c r="C310" s="24" t="s">
        <v>436</v>
      </c>
      <c r="D310" s="90">
        <v>40</v>
      </c>
      <c r="E310" s="95">
        <v>20.45167524784874</v>
      </c>
      <c r="F310" s="25"/>
    </row>
    <row r="311" spans="1:6" s="27" customFormat="1" ht="17.25" customHeight="1" x14ac:dyDescent="0.25">
      <c r="A311" s="25"/>
      <c r="B311" s="48" t="s">
        <v>717</v>
      </c>
      <c r="C311" s="24" t="s">
        <v>436</v>
      </c>
      <c r="D311" s="90">
        <v>77</v>
      </c>
      <c r="E311" s="95">
        <v>39.369474852108823</v>
      </c>
      <c r="F311" s="25"/>
    </row>
    <row r="312" spans="1:6" s="27" customFormat="1" ht="47.25" x14ac:dyDescent="0.25">
      <c r="A312" s="25"/>
      <c r="B312" s="48" t="s">
        <v>718</v>
      </c>
      <c r="C312" s="24" t="s">
        <v>436</v>
      </c>
      <c r="D312" s="90">
        <v>77</v>
      </c>
      <c r="E312" s="95">
        <v>39.369474852108823</v>
      </c>
      <c r="F312" s="25"/>
    </row>
    <row r="313" spans="1:6" s="27" customFormat="1" ht="31.5" x14ac:dyDescent="0.25">
      <c r="A313" s="25"/>
      <c r="B313" s="48" t="s">
        <v>698</v>
      </c>
      <c r="C313" s="24" t="s">
        <v>436</v>
      </c>
      <c r="D313" s="90">
        <v>150</v>
      </c>
      <c r="E313" s="95">
        <v>76.693782179432773</v>
      </c>
      <c r="F313" s="25"/>
    </row>
    <row r="314" spans="1:6" s="27" customFormat="1" ht="31.5" x14ac:dyDescent="0.25">
      <c r="A314" s="25"/>
      <c r="B314" s="48" t="s">
        <v>699</v>
      </c>
      <c r="C314" s="24" t="s">
        <v>436</v>
      </c>
      <c r="D314" s="90">
        <v>135</v>
      </c>
      <c r="E314" s="95">
        <v>69.024403961489497</v>
      </c>
      <c r="F314" s="25"/>
    </row>
    <row r="315" spans="1:6" s="27" customFormat="1" ht="16.5" thickBot="1" x14ac:dyDescent="0.3">
      <c r="A315" s="25"/>
      <c r="B315" s="48" t="s">
        <v>700</v>
      </c>
      <c r="C315" s="24" t="s">
        <v>436</v>
      </c>
      <c r="D315" s="90">
        <v>100</v>
      </c>
      <c r="E315" s="95">
        <v>51.129188119621851</v>
      </c>
      <c r="F315" s="25"/>
    </row>
    <row r="316" spans="1:6" s="27" customFormat="1" ht="48" thickBot="1" x14ac:dyDescent="0.3">
      <c r="A316" s="25"/>
      <c r="B316" s="49" t="s">
        <v>744</v>
      </c>
      <c r="C316" s="24" t="s">
        <v>436</v>
      </c>
      <c r="D316" s="90">
        <v>160</v>
      </c>
      <c r="E316" s="95">
        <v>81.806700991394962</v>
      </c>
      <c r="F316" s="25"/>
    </row>
    <row r="317" spans="1:6" s="27" customFormat="1" ht="31.5" x14ac:dyDescent="0.25">
      <c r="A317" s="25"/>
      <c r="B317" s="50" t="s">
        <v>745</v>
      </c>
      <c r="C317" s="24" t="s">
        <v>436</v>
      </c>
      <c r="D317" s="90">
        <v>92</v>
      </c>
      <c r="E317" s="95">
        <v>47.038853070052099</v>
      </c>
      <c r="F317" s="25"/>
    </row>
    <row r="318" spans="1:6" s="27" customFormat="1" ht="15.75" x14ac:dyDescent="0.25">
      <c r="A318" s="25"/>
      <c r="B318" s="51" t="s">
        <v>462</v>
      </c>
      <c r="C318" s="24"/>
      <c r="D318" s="76"/>
      <c r="E318" s="25"/>
      <c r="F318" s="25"/>
    </row>
    <row r="319" spans="1:6" s="27" customFormat="1" ht="16.5" thickBot="1" x14ac:dyDescent="0.3">
      <c r="A319" s="25"/>
      <c r="B319" s="52" t="s">
        <v>174</v>
      </c>
      <c r="C319" s="24" t="s">
        <v>436</v>
      </c>
      <c r="D319" s="135">
        <v>22</v>
      </c>
      <c r="E319" s="95">
        <v>11.248421386316807</v>
      </c>
      <c r="F319" s="25"/>
    </row>
    <row r="320" spans="1:6" s="27" customFormat="1" ht="16.5" thickBot="1" x14ac:dyDescent="0.3">
      <c r="A320" s="25"/>
      <c r="B320" s="53" t="s">
        <v>547</v>
      </c>
      <c r="C320" s="24" t="s">
        <v>436</v>
      </c>
      <c r="D320" s="135">
        <v>27.5</v>
      </c>
      <c r="E320" s="95">
        <v>14.060526732896008</v>
      </c>
      <c r="F320" s="25"/>
    </row>
    <row r="321" spans="1:6" s="27" customFormat="1" ht="16.5" thickBot="1" x14ac:dyDescent="0.3">
      <c r="A321" s="32"/>
      <c r="B321" s="53" t="s">
        <v>546</v>
      </c>
      <c r="C321" s="33" t="s">
        <v>436</v>
      </c>
      <c r="D321" s="135">
        <v>27.5</v>
      </c>
      <c r="E321" s="95">
        <v>14.060526732896008</v>
      </c>
      <c r="F321" s="32"/>
    </row>
    <row r="322" spans="1:6" s="27" customFormat="1" ht="32.25" thickBot="1" x14ac:dyDescent="0.3">
      <c r="A322" s="32"/>
      <c r="B322" s="53" t="s">
        <v>548</v>
      </c>
      <c r="C322" s="33" t="s">
        <v>436</v>
      </c>
      <c r="D322" s="135">
        <v>22</v>
      </c>
      <c r="E322" s="95">
        <v>11.248421386316807</v>
      </c>
      <c r="F322" s="32"/>
    </row>
    <row r="323" spans="1:6" s="27" customFormat="1" ht="16.5" thickBot="1" x14ac:dyDescent="0.3">
      <c r="A323" s="32"/>
      <c r="B323" s="53" t="s">
        <v>545</v>
      </c>
      <c r="C323" s="33" t="s">
        <v>436</v>
      </c>
      <c r="D323" s="135">
        <v>22</v>
      </c>
      <c r="E323" s="95">
        <v>11.248421386316807</v>
      </c>
      <c r="F323" s="32"/>
    </row>
    <row r="324" spans="1:6" s="27" customFormat="1" ht="16.5" thickBot="1" x14ac:dyDescent="0.3">
      <c r="A324" s="32"/>
      <c r="B324" s="53" t="s">
        <v>175</v>
      </c>
      <c r="C324" s="33" t="s">
        <v>436</v>
      </c>
      <c r="D324" s="135">
        <v>27.5</v>
      </c>
      <c r="E324" s="95">
        <v>14.060526732896008</v>
      </c>
      <c r="F324" s="32"/>
    </row>
    <row r="325" spans="1:6" s="27" customFormat="1" ht="32.25" thickBot="1" x14ac:dyDescent="0.3">
      <c r="A325" s="32"/>
      <c r="B325" s="53" t="s">
        <v>549</v>
      </c>
      <c r="C325" s="33" t="s">
        <v>436</v>
      </c>
      <c r="D325" s="135">
        <v>33</v>
      </c>
      <c r="E325" s="95">
        <v>16.87263207947521</v>
      </c>
      <c r="F325" s="32"/>
    </row>
    <row r="326" spans="1:6" s="27" customFormat="1" ht="16.5" thickBot="1" x14ac:dyDescent="0.3">
      <c r="A326" s="32"/>
      <c r="B326" s="53" t="s">
        <v>176</v>
      </c>
      <c r="C326" s="33" t="s">
        <v>436</v>
      </c>
      <c r="D326" s="135">
        <v>33</v>
      </c>
      <c r="E326" s="95">
        <v>16.87263207947521</v>
      </c>
      <c r="F326" s="32"/>
    </row>
    <row r="327" spans="1:6" s="27" customFormat="1" ht="16.5" thickBot="1" x14ac:dyDescent="0.3">
      <c r="A327" s="25"/>
      <c r="B327" s="53" t="s">
        <v>177</v>
      </c>
      <c r="C327" s="26" t="s">
        <v>436</v>
      </c>
      <c r="D327" s="135">
        <v>33</v>
      </c>
      <c r="E327" s="95">
        <v>16.87263207947521</v>
      </c>
      <c r="F327" s="25"/>
    </row>
    <row r="328" spans="1:6" s="27" customFormat="1" ht="32.25" thickBot="1" x14ac:dyDescent="0.3">
      <c r="A328" s="32"/>
      <c r="B328" s="53" t="s">
        <v>550</v>
      </c>
      <c r="C328" s="33" t="s">
        <v>436</v>
      </c>
      <c r="D328" s="135">
        <v>27.5</v>
      </c>
      <c r="E328" s="95">
        <v>14.060526732896008</v>
      </c>
      <c r="F328" s="32"/>
    </row>
    <row r="329" spans="1:6" s="27" customFormat="1" ht="16.5" thickBot="1" x14ac:dyDescent="0.3">
      <c r="A329" s="25"/>
      <c r="B329" s="53" t="s">
        <v>178</v>
      </c>
      <c r="C329" s="24" t="s">
        <v>436</v>
      </c>
      <c r="D329" s="135">
        <v>22</v>
      </c>
      <c r="E329" s="95">
        <v>11.248421386316807</v>
      </c>
      <c r="F329" s="25"/>
    </row>
    <row r="330" spans="1:6" s="27" customFormat="1" ht="31.5" customHeight="1" thickBot="1" x14ac:dyDescent="0.3">
      <c r="A330" s="25"/>
      <c r="B330" s="53" t="s">
        <v>551</v>
      </c>
      <c r="C330" s="24" t="s">
        <v>436</v>
      </c>
      <c r="D330" s="135">
        <v>22</v>
      </c>
      <c r="E330" s="95">
        <v>11.248421386316807</v>
      </c>
      <c r="F330" s="25"/>
    </row>
    <row r="331" spans="1:6" s="27" customFormat="1" ht="16.5" thickBot="1" x14ac:dyDescent="0.3">
      <c r="A331" s="25"/>
      <c r="B331" s="53" t="s">
        <v>746</v>
      </c>
      <c r="C331" s="24" t="s">
        <v>436</v>
      </c>
      <c r="D331" s="135">
        <v>22</v>
      </c>
      <c r="E331" s="95">
        <v>11.248421386316807</v>
      </c>
      <c r="F331" s="25"/>
    </row>
    <row r="332" spans="1:6" s="27" customFormat="1" ht="31.5" customHeight="1" thickBot="1" x14ac:dyDescent="0.3">
      <c r="A332" s="25"/>
      <c r="B332" s="53" t="s">
        <v>179</v>
      </c>
      <c r="C332" s="24" t="s">
        <v>436</v>
      </c>
      <c r="D332" s="135">
        <v>33</v>
      </c>
      <c r="E332" s="95">
        <v>16.87263207947521</v>
      </c>
      <c r="F332" s="25"/>
    </row>
    <row r="333" spans="1:6" s="27" customFormat="1" ht="32.25" customHeight="1" thickBot="1" x14ac:dyDescent="0.3">
      <c r="A333" s="25"/>
      <c r="B333" s="53" t="s">
        <v>552</v>
      </c>
      <c r="C333" s="24" t="s">
        <v>436</v>
      </c>
      <c r="D333" s="135">
        <v>28</v>
      </c>
      <c r="E333" s="95">
        <v>14.316172673494117</v>
      </c>
      <c r="F333" s="25"/>
    </row>
    <row r="334" spans="1:6" s="27" customFormat="1" ht="29.25" customHeight="1" thickBot="1" x14ac:dyDescent="0.3">
      <c r="A334" s="25"/>
      <c r="B334" s="53" t="s">
        <v>180</v>
      </c>
      <c r="C334" s="24" t="s">
        <v>436</v>
      </c>
      <c r="D334" s="135">
        <v>30</v>
      </c>
      <c r="E334" s="95">
        <v>15.338756435886555</v>
      </c>
      <c r="F334" s="25"/>
    </row>
    <row r="335" spans="1:6" s="27" customFormat="1" ht="32.25" thickBot="1" x14ac:dyDescent="0.3">
      <c r="A335" s="25"/>
      <c r="B335" s="53" t="s">
        <v>181</v>
      </c>
      <c r="C335" s="24" t="s">
        <v>436</v>
      </c>
      <c r="D335" s="135">
        <v>30</v>
      </c>
      <c r="E335" s="95">
        <v>15.338756435886555</v>
      </c>
      <c r="F335" s="25"/>
    </row>
    <row r="336" spans="1:6" s="27" customFormat="1" ht="16.5" thickBot="1" x14ac:dyDescent="0.3">
      <c r="A336" s="25"/>
      <c r="B336" s="53" t="s">
        <v>535</v>
      </c>
      <c r="C336" s="24" t="s">
        <v>436</v>
      </c>
      <c r="D336" s="135">
        <v>28</v>
      </c>
      <c r="E336" s="95">
        <v>14.316172673494117</v>
      </c>
      <c r="F336" s="25"/>
    </row>
    <row r="337" spans="1:6" s="27" customFormat="1" ht="16.5" thickBot="1" x14ac:dyDescent="0.3">
      <c r="A337" s="25"/>
      <c r="B337" s="53" t="s">
        <v>553</v>
      </c>
      <c r="C337" s="24" t="s">
        <v>436</v>
      </c>
      <c r="D337" s="135"/>
      <c r="E337" s="95"/>
      <c r="F337" s="25"/>
    </row>
    <row r="338" spans="1:6" s="27" customFormat="1" ht="16.5" thickBot="1" x14ac:dyDescent="0.3">
      <c r="A338" s="25"/>
      <c r="B338" s="53" t="s">
        <v>553</v>
      </c>
      <c r="C338" s="24" t="s">
        <v>436</v>
      </c>
      <c r="D338" s="135">
        <v>66</v>
      </c>
      <c r="E338" s="95">
        <v>33.74526415895042</v>
      </c>
      <c r="F338" s="25"/>
    </row>
    <row r="339" spans="1:6" s="27" customFormat="1" ht="16.5" thickBot="1" x14ac:dyDescent="0.3">
      <c r="A339" s="25"/>
      <c r="B339" s="53" t="s">
        <v>554</v>
      </c>
      <c r="C339" s="24" t="s">
        <v>436</v>
      </c>
      <c r="D339" s="136">
        <v>60</v>
      </c>
      <c r="E339" s="95">
        <v>30.677512871773111</v>
      </c>
      <c r="F339" s="25"/>
    </row>
    <row r="340" spans="1:6" s="27" customFormat="1" ht="16.5" thickBot="1" x14ac:dyDescent="0.3">
      <c r="A340" s="25"/>
      <c r="B340" s="53" t="s">
        <v>536</v>
      </c>
      <c r="C340" s="24" t="s">
        <v>436</v>
      </c>
      <c r="D340" s="135">
        <v>22</v>
      </c>
      <c r="E340" s="95">
        <v>11.248421386316807</v>
      </c>
      <c r="F340" s="25"/>
    </row>
    <row r="341" spans="1:6" s="27" customFormat="1" ht="16.5" thickBot="1" x14ac:dyDescent="0.3">
      <c r="A341" s="25"/>
      <c r="B341" s="53" t="s">
        <v>537</v>
      </c>
      <c r="C341" s="24" t="s">
        <v>436</v>
      </c>
      <c r="D341" s="135">
        <v>165</v>
      </c>
      <c r="E341" s="95">
        <v>84.363160397376049</v>
      </c>
      <c r="F341" s="25"/>
    </row>
    <row r="342" spans="1:6" s="27" customFormat="1" ht="16.5" thickBot="1" x14ac:dyDescent="0.3">
      <c r="A342" s="25"/>
      <c r="B342" s="53" t="s">
        <v>719</v>
      </c>
      <c r="C342" s="24" t="s">
        <v>436</v>
      </c>
      <c r="D342" s="135">
        <v>132</v>
      </c>
      <c r="E342" s="95">
        <v>67.490528317900839</v>
      </c>
      <c r="F342" s="25"/>
    </row>
    <row r="343" spans="1:6" s="27" customFormat="1" ht="16.5" thickBot="1" x14ac:dyDescent="0.3">
      <c r="A343" s="25"/>
      <c r="B343" s="54" t="s">
        <v>538</v>
      </c>
      <c r="C343" s="24" t="s">
        <v>436</v>
      </c>
      <c r="D343" s="135">
        <v>120</v>
      </c>
      <c r="E343" s="95">
        <v>61.355025743546221</v>
      </c>
      <c r="F343" s="25"/>
    </row>
    <row r="344" spans="1:6" s="27" customFormat="1" ht="32.25" thickBot="1" x14ac:dyDescent="0.3">
      <c r="A344" s="25"/>
      <c r="B344" s="54" t="s">
        <v>725</v>
      </c>
      <c r="C344" s="24" t="s">
        <v>436</v>
      </c>
      <c r="D344" s="135">
        <v>50</v>
      </c>
      <c r="E344" s="95">
        <v>25.564594059810926</v>
      </c>
      <c r="F344" s="25"/>
    </row>
    <row r="345" spans="1:6" s="27" customFormat="1" ht="16.5" thickBot="1" x14ac:dyDescent="0.3">
      <c r="A345" s="25"/>
      <c r="B345" s="54" t="s">
        <v>720</v>
      </c>
      <c r="C345" s="24" t="s">
        <v>436</v>
      </c>
      <c r="D345" s="135">
        <v>180</v>
      </c>
      <c r="E345" s="95">
        <v>92.032538615319325</v>
      </c>
      <c r="F345" s="25"/>
    </row>
    <row r="346" spans="1:6" s="27" customFormat="1" ht="15.75" x14ac:dyDescent="0.25">
      <c r="A346" s="25"/>
      <c r="B346" s="55" t="s">
        <v>470</v>
      </c>
      <c r="C346" s="24"/>
      <c r="D346" s="75"/>
      <c r="E346" s="25"/>
      <c r="F346" s="25"/>
    </row>
    <row r="347" spans="1:6" s="27" customFormat="1" ht="15.75" x14ac:dyDescent="0.25">
      <c r="A347" s="25"/>
      <c r="B347" s="38" t="s">
        <v>182</v>
      </c>
      <c r="C347" s="24" t="s">
        <v>436</v>
      </c>
      <c r="D347" s="75">
        <v>45</v>
      </c>
      <c r="E347" s="95">
        <v>23.008134653829831</v>
      </c>
      <c r="F347" s="25"/>
    </row>
    <row r="348" spans="1:6" s="27" customFormat="1" ht="15.75" x14ac:dyDescent="0.25">
      <c r="A348" s="25"/>
      <c r="B348" s="38" t="s">
        <v>183</v>
      </c>
      <c r="C348" s="24" t="s">
        <v>436</v>
      </c>
      <c r="D348" s="75">
        <v>40</v>
      </c>
      <c r="E348" s="95">
        <v>20.45167524784874</v>
      </c>
      <c r="F348" s="25"/>
    </row>
    <row r="349" spans="1:6" s="27" customFormat="1" ht="15.75" x14ac:dyDescent="0.25">
      <c r="A349" s="32"/>
      <c r="B349" s="38" t="s">
        <v>184</v>
      </c>
      <c r="C349" s="24" t="s">
        <v>436</v>
      </c>
      <c r="D349" s="75">
        <v>40</v>
      </c>
      <c r="E349" s="95">
        <v>20.45167524784874</v>
      </c>
      <c r="F349" s="25"/>
    </row>
    <row r="350" spans="1:6" s="27" customFormat="1" ht="15.75" x14ac:dyDescent="0.25">
      <c r="A350" s="25"/>
      <c r="B350" s="38" t="s">
        <v>185</v>
      </c>
      <c r="C350" s="24" t="s">
        <v>436</v>
      </c>
      <c r="D350" s="75">
        <v>40</v>
      </c>
      <c r="E350" s="95">
        <v>20.45167524784874</v>
      </c>
      <c r="F350" s="25"/>
    </row>
    <row r="351" spans="1:6" s="27" customFormat="1" ht="15.75" x14ac:dyDescent="0.25">
      <c r="A351" s="25"/>
      <c r="B351" s="38" t="s">
        <v>186</v>
      </c>
      <c r="C351" s="35" t="s">
        <v>436</v>
      </c>
      <c r="D351" s="75">
        <v>40</v>
      </c>
      <c r="E351" s="95">
        <v>20.45167524784874</v>
      </c>
      <c r="F351" s="25"/>
    </row>
    <row r="352" spans="1:6" s="27" customFormat="1" ht="15.75" x14ac:dyDescent="0.25">
      <c r="A352" s="25"/>
      <c r="B352" s="38" t="s">
        <v>187</v>
      </c>
      <c r="C352" s="35" t="s">
        <v>436</v>
      </c>
      <c r="D352" s="75">
        <v>40</v>
      </c>
      <c r="E352" s="95">
        <v>20.45167524784874</v>
      </c>
      <c r="F352" s="25"/>
    </row>
    <row r="353" spans="1:6" s="27" customFormat="1" ht="15.75" x14ac:dyDescent="0.25">
      <c r="A353" s="25"/>
      <c r="B353" s="38" t="s">
        <v>188</v>
      </c>
      <c r="C353" s="36" t="s">
        <v>436</v>
      </c>
      <c r="D353" s="75">
        <v>40</v>
      </c>
      <c r="E353" s="95">
        <v>20.45167524784874</v>
      </c>
      <c r="F353" s="25"/>
    </row>
    <row r="354" spans="1:6" s="27" customFormat="1" ht="15.75" x14ac:dyDescent="0.25">
      <c r="A354" s="25"/>
      <c r="B354" s="38" t="s">
        <v>189</v>
      </c>
      <c r="C354" s="26" t="s">
        <v>436</v>
      </c>
      <c r="D354" s="75">
        <v>40</v>
      </c>
      <c r="E354" s="95">
        <v>20.45167524784874</v>
      </c>
      <c r="F354" s="25"/>
    </row>
    <row r="355" spans="1:6" s="27" customFormat="1" ht="15.75" x14ac:dyDescent="0.25">
      <c r="A355" s="25"/>
      <c r="B355" s="38" t="s">
        <v>190</v>
      </c>
      <c r="C355" s="24" t="s">
        <v>436</v>
      </c>
      <c r="D355" s="75">
        <v>40</v>
      </c>
      <c r="E355" s="95">
        <v>20.45167524784874</v>
      </c>
      <c r="F355" s="25"/>
    </row>
    <row r="356" spans="1:6" s="27" customFormat="1" ht="15.75" x14ac:dyDescent="0.25">
      <c r="A356" s="25"/>
      <c r="B356" s="38" t="s">
        <v>191</v>
      </c>
      <c r="C356" s="24" t="s">
        <v>436</v>
      </c>
      <c r="D356" s="75">
        <v>40</v>
      </c>
      <c r="E356" s="95">
        <v>20.45167524784874</v>
      </c>
      <c r="F356" s="25"/>
    </row>
    <row r="357" spans="1:6" s="27" customFormat="1" ht="15.75" x14ac:dyDescent="0.25">
      <c r="A357" s="25"/>
      <c r="B357" s="71" t="s">
        <v>471</v>
      </c>
      <c r="C357" s="24"/>
      <c r="D357" s="75"/>
      <c r="E357" s="95"/>
      <c r="F357" s="25"/>
    </row>
    <row r="358" spans="1:6" s="27" customFormat="1" ht="15.75" x14ac:dyDescent="0.25">
      <c r="A358" s="25"/>
      <c r="B358" s="38" t="s">
        <v>192</v>
      </c>
      <c r="C358" s="24" t="s">
        <v>436</v>
      </c>
      <c r="D358" s="75">
        <v>80</v>
      </c>
      <c r="E358" s="95">
        <v>40.903350495697481</v>
      </c>
      <c r="F358" s="25"/>
    </row>
    <row r="359" spans="1:6" s="27" customFormat="1" ht="15.75" x14ac:dyDescent="0.25">
      <c r="A359" s="25"/>
      <c r="B359" s="38" t="s">
        <v>193</v>
      </c>
      <c r="C359" s="24" t="s">
        <v>436</v>
      </c>
      <c r="D359" s="75">
        <v>120</v>
      </c>
      <c r="E359" s="95">
        <v>61.355025743546221</v>
      </c>
      <c r="F359" s="25"/>
    </row>
    <row r="360" spans="1:6" s="27" customFormat="1" ht="15.75" x14ac:dyDescent="0.25">
      <c r="A360" s="25"/>
      <c r="B360" s="38" t="s">
        <v>194</v>
      </c>
      <c r="C360" s="24" t="s">
        <v>436</v>
      </c>
      <c r="D360" s="75">
        <v>160</v>
      </c>
      <c r="E360" s="95">
        <v>81.806700991394962</v>
      </c>
      <c r="F360" s="25"/>
    </row>
    <row r="361" spans="1:6" s="27" customFormat="1" ht="15.75" x14ac:dyDescent="0.25">
      <c r="A361" s="25"/>
      <c r="B361" s="38" t="s">
        <v>195</v>
      </c>
      <c r="C361" s="24" t="s">
        <v>436</v>
      </c>
      <c r="D361" s="75">
        <v>40</v>
      </c>
      <c r="E361" s="95">
        <v>20.45167524784874</v>
      </c>
      <c r="F361" s="25"/>
    </row>
    <row r="362" spans="1:6" s="27" customFormat="1" ht="15.75" x14ac:dyDescent="0.25">
      <c r="A362" s="25"/>
      <c r="B362" s="38" t="s">
        <v>196</v>
      </c>
      <c r="C362" s="24" t="s">
        <v>436</v>
      </c>
      <c r="D362" s="75">
        <v>70</v>
      </c>
      <c r="E362" s="95">
        <v>35.790431683735292</v>
      </c>
      <c r="F362" s="25"/>
    </row>
    <row r="363" spans="1:6" s="27" customFormat="1" ht="15.75" x14ac:dyDescent="0.25">
      <c r="A363" s="25"/>
      <c r="B363" s="39" t="s">
        <v>585</v>
      </c>
      <c r="C363" s="24"/>
      <c r="D363" s="75"/>
      <c r="E363" s="95"/>
      <c r="F363" s="25"/>
    </row>
    <row r="364" spans="1:6" s="27" customFormat="1" ht="15.75" x14ac:dyDescent="0.25">
      <c r="A364" s="25"/>
      <c r="B364" s="62" t="s">
        <v>747</v>
      </c>
      <c r="C364" s="24" t="s">
        <v>436</v>
      </c>
      <c r="D364" s="75">
        <v>80</v>
      </c>
      <c r="E364" s="95">
        <v>40.903350495697481</v>
      </c>
      <c r="F364" s="25"/>
    </row>
    <row r="365" spans="1:6" s="27" customFormat="1" ht="15.75" x14ac:dyDescent="0.25">
      <c r="A365" s="25"/>
      <c r="B365" s="62" t="s">
        <v>748</v>
      </c>
      <c r="C365" s="24" t="s">
        <v>436</v>
      </c>
      <c r="D365" s="75">
        <v>120</v>
      </c>
      <c r="E365" s="95">
        <v>61.355025743546221</v>
      </c>
      <c r="F365" s="25"/>
    </row>
    <row r="366" spans="1:6" s="27" customFormat="1" ht="15.75" x14ac:dyDescent="0.25">
      <c r="A366" s="25"/>
      <c r="B366" s="62" t="s">
        <v>749</v>
      </c>
      <c r="C366" s="24" t="s">
        <v>436</v>
      </c>
      <c r="D366" s="75">
        <v>160</v>
      </c>
      <c r="E366" s="95">
        <v>81.806700991394962</v>
      </c>
      <c r="F366" s="25"/>
    </row>
    <row r="367" spans="1:6" s="27" customFormat="1" ht="15.75" x14ac:dyDescent="0.25">
      <c r="A367" s="25"/>
      <c r="B367" s="62" t="s">
        <v>750</v>
      </c>
      <c r="C367" s="24" t="s">
        <v>436</v>
      </c>
      <c r="D367" s="75">
        <v>200</v>
      </c>
      <c r="E367" s="95">
        <v>102.2583762392437</v>
      </c>
      <c r="F367" s="25"/>
    </row>
    <row r="368" spans="1:6" s="27" customFormat="1" ht="15.75" x14ac:dyDescent="0.25">
      <c r="A368" s="25"/>
      <c r="B368" s="38" t="s">
        <v>726</v>
      </c>
      <c r="C368" s="24" t="s">
        <v>436</v>
      </c>
      <c r="D368" s="75">
        <v>400</v>
      </c>
      <c r="E368" s="95">
        <v>204.5167524784874</v>
      </c>
      <c r="F368" s="25"/>
    </row>
    <row r="369" spans="1:6" s="27" customFormat="1" ht="15.75" x14ac:dyDescent="0.25">
      <c r="A369" s="25"/>
      <c r="B369" s="38" t="s">
        <v>727</v>
      </c>
      <c r="C369" s="24" t="s">
        <v>436</v>
      </c>
      <c r="D369" s="75">
        <v>350</v>
      </c>
      <c r="E369" s="95">
        <v>178.95215841867648</v>
      </c>
      <c r="F369" s="25"/>
    </row>
    <row r="370" spans="1:6" s="27" customFormat="1" ht="15.75" x14ac:dyDescent="0.25">
      <c r="A370" s="25"/>
      <c r="B370" s="38" t="s">
        <v>721</v>
      </c>
      <c r="C370" s="24" t="s">
        <v>436</v>
      </c>
      <c r="D370" s="75">
        <v>700</v>
      </c>
      <c r="E370" s="95">
        <v>357.90431683735295</v>
      </c>
      <c r="F370" s="25"/>
    </row>
    <row r="371" spans="1:6" s="27" customFormat="1" ht="15.75" x14ac:dyDescent="0.25">
      <c r="A371" s="25"/>
      <c r="B371" s="37" t="s">
        <v>472</v>
      </c>
      <c r="C371" s="24"/>
      <c r="D371" s="76"/>
      <c r="E371" s="25"/>
      <c r="F371" s="25"/>
    </row>
    <row r="372" spans="1:6" s="27" customFormat="1" ht="31.5" x14ac:dyDescent="0.25">
      <c r="A372" s="25"/>
      <c r="B372" s="38" t="s">
        <v>695</v>
      </c>
      <c r="C372" s="24" t="s">
        <v>436</v>
      </c>
      <c r="D372" s="75">
        <v>80</v>
      </c>
      <c r="E372" s="95">
        <v>40.903350495697481</v>
      </c>
      <c r="F372" s="25"/>
    </row>
    <row r="373" spans="1:6" s="27" customFormat="1" ht="15.75" x14ac:dyDescent="0.25">
      <c r="A373" s="25"/>
      <c r="B373" s="37" t="s">
        <v>558</v>
      </c>
      <c r="C373" s="24"/>
      <c r="D373" s="75"/>
      <c r="E373" s="95"/>
      <c r="F373" s="25"/>
    </row>
    <row r="374" spans="1:6" s="27" customFormat="1" ht="15.75" x14ac:dyDescent="0.25">
      <c r="A374" s="25"/>
      <c r="B374" s="38" t="s">
        <v>557</v>
      </c>
      <c r="C374" s="24" t="s">
        <v>436</v>
      </c>
      <c r="D374" s="75">
        <v>35</v>
      </c>
      <c r="E374" s="95">
        <v>17.895215841867646</v>
      </c>
      <c r="F374" s="25"/>
    </row>
    <row r="375" spans="1:6" s="27" customFormat="1" ht="15.75" x14ac:dyDescent="0.25">
      <c r="A375" s="25"/>
      <c r="B375" s="38" t="s">
        <v>559</v>
      </c>
      <c r="C375" s="24" t="s">
        <v>436</v>
      </c>
      <c r="D375" s="75">
        <v>50</v>
      </c>
      <c r="E375" s="95">
        <v>25.564594059810926</v>
      </c>
      <c r="F375" s="25"/>
    </row>
    <row r="376" spans="1:6" s="27" customFormat="1" ht="15.75" x14ac:dyDescent="0.25">
      <c r="A376" s="25"/>
      <c r="B376" s="38" t="s">
        <v>560</v>
      </c>
      <c r="C376" s="24" t="s">
        <v>436</v>
      </c>
      <c r="D376" s="75">
        <v>50</v>
      </c>
      <c r="E376" s="95">
        <v>25.564594059810926</v>
      </c>
      <c r="F376" s="25"/>
    </row>
    <row r="377" spans="1:6" s="27" customFormat="1" ht="15.75" x14ac:dyDescent="0.25">
      <c r="A377" s="25"/>
      <c r="B377" s="38" t="s">
        <v>561</v>
      </c>
      <c r="C377" s="24" t="s">
        <v>436</v>
      </c>
      <c r="D377" s="75">
        <v>65</v>
      </c>
      <c r="E377" s="95">
        <v>33.233972277754205</v>
      </c>
      <c r="F377" s="25"/>
    </row>
    <row r="378" spans="1:6" s="27" customFormat="1" ht="31.5" x14ac:dyDescent="0.25">
      <c r="A378" s="25"/>
      <c r="B378" s="44" t="s">
        <v>562</v>
      </c>
      <c r="C378" s="24" t="s">
        <v>436</v>
      </c>
      <c r="D378" s="75">
        <v>85</v>
      </c>
      <c r="E378" s="95">
        <v>43.459809901678575</v>
      </c>
      <c r="F378" s="25"/>
    </row>
    <row r="379" spans="1:6" s="27" customFormat="1" ht="15.75" x14ac:dyDescent="0.25">
      <c r="A379" s="25"/>
      <c r="B379" s="44" t="s">
        <v>563</v>
      </c>
      <c r="C379" s="24" t="s">
        <v>436</v>
      </c>
      <c r="D379" s="75">
        <v>60</v>
      </c>
      <c r="E379" s="95">
        <v>30.677512871773111</v>
      </c>
      <c r="F379" s="25"/>
    </row>
    <row r="380" spans="1:6" s="27" customFormat="1" ht="15.75" x14ac:dyDescent="0.25">
      <c r="A380" s="25"/>
      <c r="B380" s="55" t="s">
        <v>564</v>
      </c>
      <c r="C380" s="24" t="s">
        <v>436</v>
      </c>
      <c r="D380" s="75"/>
      <c r="E380" s="95"/>
      <c r="F380" s="25"/>
    </row>
    <row r="381" spans="1:6" s="27" customFormat="1" ht="15.75" x14ac:dyDescent="0.25">
      <c r="A381" s="25"/>
      <c r="B381" s="44" t="s">
        <v>555</v>
      </c>
      <c r="C381" s="24" t="s">
        <v>436</v>
      </c>
      <c r="D381" s="75">
        <v>35</v>
      </c>
      <c r="E381" s="95">
        <v>17.895215841867646</v>
      </c>
      <c r="F381" s="25"/>
    </row>
    <row r="382" spans="1:6" s="27" customFormat="1" ht="15.75" x14ac:dyDescent="0.25">
      <c r="A382" s="25"/>
      <c r="B382" s="38" t="s">
        <v>197</v>
      </c>
      <c r="C382" s="24" t="s">
        <v>436</v>
      </c>
      <c r="D382" s="75">
        <v>30</v>
      </c>
      <c r="E382" s="95">
        <v>15.338756435886555</v>
      </c>
      <c r="F382" s="25"/>
    </row>
    <row r="383" spans="1:6" s="27" customFormat="1" ht="15.75" x14ac:dyDescent="0.25">
      <c r="A383" s="25"/>
      <c r="B383" s="38" t="s">
        <v>473</v>
      </c>
      <c r="C383" s="24" t="s">
        <v>436</v>
      </c>
      <c r="D383" s="78">
        <v>30</v>
      </c>
      <c r="E383" s="95">
        <v>15.338756435886555</v>
      </c>
      <c r="F383" s="25"/>
    </row>
    <row r="384" spans="1:6" s="27" customFormat="1" ht="15.75" x14ac:dyDescent="0.25">
      <c r="A384" s="25"/>
      <c r="B384" s="56" t="s">
        <v>474</v>
      </c>
      <c r="C384" s="24" t="s">
        <v>436</v>
      </c>
      <c r="D384" s="78">
        <v>30</v>
      </c>
      <c r="E384" s="95">
        <v>15.338756435886555</v>
      </c>
      <c r="F384" s="25"/>
    </row>
    <row r="385" spans="1:6" s="27" customFormat="1" ht="15.75" x14ac:dyDescent="0.25">
      <c r="A385" s="25"/>
      <c r="B385" s="56" t="s">
        <v>199</v>
      </c>
      <c r="C385" s="24" t="s">
        <v>436</v>
      </c>
      <c r="D385" s="78">
        <v>25</v>
      </c>
      <c r="E385" s="95">
        <v>12.782297029905463</v>
      </c>
      <c r="F385" s="25"/>
    </row>
    <row r="386" spans="1:6" s="27" customFormat="1" ht="15.75" x14ac:dyDescent="0.25">
      <c r="A386" s="25"/>
      <c r="B386" s="56" t="s">
        <v>200</v>
      </c>
      <c r="C386" s="24" t="s">
        <v>436</v>
      </c>
      <c r="D386" s="78">
        <v>30</v>
      </c>
      <c r="E386" s="95">
        <v>15.338756435886555</v>
      </c>
      <c r="F386" s="25"/>
    </row>
    <row r="387" spans="1:6" s="27" customFormat="1" ht="15.75" x14ac:dyDescent="0.25">
      <c r="A387" s="25"/>
      <c r="B387" s="56" t="s">
        <v>201</v>
      </c>
      <c r="C387" s="24" t="s">
        <v>436</v>
      </c>
      <c r="D387" s="78">
        <v>30</v>
      </c>
      <c r="E387" s="95">
        <v>15.338756435886555</v>
      </c>
      <c r="F387" s="25"/>
    </row>
    <row r="388" spans="1:6" s="27" customFormat="1" ht="15.75" x14ac:dyDescent="0.25">
      <c r="A388" s="25"/>
      <c r="B388" s="56" t="s">
        <v>202</v>
      </c>
      <c r="C388" s="24" t="s">
        <v>436</v>
      </c>
      <c r="D388" s="78">
        <v>30</v>
      </c>
      <c r="E388" s="95">
        <v>15.338756435886555</v>
      </c>
      <c r="F388" s="25"/>
    </row>
    <row r="389" spans="1:6" s="27" customFormat="1" ht="15.75" x14ac:dyDescent="0.25">
      <c r="A389" s="25"/>
      <c r="B389" s="56" t="s">
        <v>198</v>
      </c>
      <c r="C389" s="24" t="s">
        <v>436</v>
      </c>
      <c r="D389" s="78">
        <v>30</v>
      </c>
      <c r="E389" s="95">
        <v>15.338756435886555</v>
      </c>
      <c r="F389" s="25"/>
    </row>
    <row r="390" spans="1:6" s="27" customFormat="1" ht="15.75" x14ac:dyDescent="0.25">
      <c r="A390" s="25"/>
      <c r="B390" s="56" t="s">
        <v>203</v>
      </c>
      <c r="C390" s="24" t="s">
        <v>436</v>
      </c>
      <c r="D390" s="78">
        <v>30</v>
      </c>
      <c r="E390" s="95">
        <v>15.338756435886555</v>
      </c>
      <c r="F390" s="25"/>
    </row>
    <row r="391" spans="1:6" s="27" customFormat="1" ht="15.75" x14ac:dyDescent="0.25">
      <c r="A391" s="25"/>
      <c r="B391" s="56" t="s">
        <v>475</v>
      </c>
      <c r="C391" s="24" t="s">
        <v>436</v>
      </c>
      <c r="D391" s="78">
        <v>45</v>
      </c>
      <c r="E391" s="95">
        <v>23.008134653829831</v>
      </c>
      <c r="F391" s="25"/>
    </row>
    <row r="392" spans="1:6" s="27" customFormat="1" ht="15.75" x14ac:dyDescent="0.25">
      <c r="A392" s="25"/>
      <c r="B392" s="56" t="s">
        <v>476</v>
      </c>
      <c r="C392" s="24" t="s">
        <v>436</v>
      </c>
      <c r="D392" s="78">
        <v>32</v>
      </c>
      <c r="E392" s="95">
        <v>16.361340198278992</v>
      </c>
      <c r="F392" s="25"/>
    </row>
    <row r="393" spans="1:6" s="27" customFormat="1" ht="15.75" x14ac:dyDescent="0.25">
      <c r="A393" s="25"/>
      <c r="B393" s="56" t="s">
        <v>205</v>
      </c>
      <c r="C393" s="24" t="s">
        <v>436</v>
      </c>
      <c r="D393" s="78">
        <v>32</v>
      </c>
      <c r="E393" s="95">
        <v>16.361340198278992</v>
      </c>
      <c r="F393" s="25"/>
    </row>
    <row r="394" spans="1:6" s="27" customFormat="1" ht="15.75" x14ac:dyDescent="0.25">
      <c r="A394" s="25"/>
      <c r="B394" s="56" t="s">
        <v>728</v>
      </c>
      <c r="C394" s="24" t="s">
        <v>436</v>
      </c>
      <c r="D394" s="78">
        <v>32</v>
      </c>
      <c r="E394" s="95">
        <v>16.361340198278992</v>
      </c>
      <c r="F394" s="25"/>
    </row>
    <row r="395" spans="1:6" s="27" customFormat="1" ht="15.75" x14ac:dyDescent="0.25">
      <c r="A395" s="25"/>
      <c r="B395" s="56" t="s">
        <v>477</v>
      </c>
      <c r="C395" s="24" t="s">
        <v>436</v>
      </c>
      <c r="D395" s="78">
        <v>32</v>
      </c>
      <c r="E395" s="95">
        <v>16.361340198278992</v>
      </c>
      <c r="F395" s="25"/>
    </row>
    <row r="396" spans="1:6" s="27" customFormat="1" ht="15.75" x14ac:dyDescent="0.25">
      <c r="A396" s="25"/>
      <c r="B396" s="57" t="s">
        <v>486</v>
      </c>
      <c r="C396" s="24" t="s">
        <v>436</v>
      </c>
      <c r="D396" s="78">
        <v>26</v>
      </c>
      <c r="E396" s="95">
        <v>13.293588911101681</v>
      </c>
      <c r="F396" s="25"/>
    </row>
    <row r="397" spans="1:6" s="27" customFormat="1" ht="15.75" x14ac:dyDescent="0.25">
      <c r="A397" s="25"/>
      <c r="B397" s="57" t="s">
        <v>487</v>
      </c>
      <c r="C397" s="24" t="s">
        <v>436</v>
      </c>
      <c r="D397" s="78">
        <v>36</v>
      </c>
      <c r="E397" s="95">
        <v>18.406507723063864</v>
      </c>
      <c r="F397" s="25"/>
    </row>
    <row r="398" spans="1:6" s="27" customFormat="1" ht="15.75" x14ac:dyDescent="0.25">
      <c r="A398" s="25"/>
      <c r="B398" s="57" t="s">
        <v>488</v>
      </c>
      <c r="C398" s="24" t="s">
        <v>436</v>
      </c>
      <c r="D398" s="78">
        <v>30</v>
      </c>
      <c r="E398" s="95">
        <v>15.338756435886555</v>
      </c>
      <c r="F398" s="25"/>
    </row>
    <row r="399" spans="1:6" s="27" customFormat="1" ht="15.75" x14ac:dyDescent="0.25">
      <c r="A399" s="25"/>
      <c r="B399" s="56" t="s">
        <v>489</v>
      </c>
      <c r="C399" s="24" t="s">
        <v>436</v>
      </c>
      <c r="D399" s="78">
        <v>30</v>
      </c>
      <c r="E399" s="95">
        <v>15.338756435886555</v>
      </c>
      <c r="F399" s="25"/>
    </row>
    <row r="400" spans="1:6" s="27" customFormat="1" ht="15.75" x14ac:dyDescent="0.25">
      <c r="A400" s="25"/>
      <c r="B400" s="56" t="s">
        <v>751</v>
      </c>
      <c r="C400" s="24" t="s">
        <v>436</v>
      </c>
      <c r="D400" s="78">
        <v>30</v>
      </c>
      <c r="E400" s="95">
        <v>15.338756435886555</v>
      </c>
      <c r="F400" s="25"/>
    </row>
    <row r="401" spans="1:6" s="27" customFormat="1" ht="15.75" x14ac:dyDescent="0.25">
      <c r="A401" s="25"/>
      <c r="B401" s="56" t="s">
        <v>478</v>
      </c>
      <c r="C401" s="24" t="s">
        <v>436</v>
      </c>
      <c r="D401" s="78">
        <v>32</v>
      </c>
      <c r="E401" s="95">
        <v>16.361340198278992</v>
      </c>
      <c r="F401" s="25"/>
    </row>
    <row r="402" spans="1:6" s="27" customFormat="1" ht="15.75" x14ac:dyDescent="0.25">
      <c r="A402" s="25"/>
      <c r="B402" s="58" t="s">
        <v>556</v>
      </c>
      <c r="C402" s="24"/>
      <c r="D402" s="78"/>
      <c r="E402" s="95"/>
      <c r="F402" s="25"/>
    </row>
    <row r="403" spans="1:6" s="27" customFormat="1" ht="47.25" x14ac:dyDescent="0.25">
      <c r="A403" s="25"/>
      <c r="B403" s="56" t="s">
        <v>565</v>
      </c>
      <c r="C403" s="24" t="s">
        <v>436</v>
      </c>
      <c r="D403" s="78">
        <v>100</v>
      </c>
      <c r="E403" s="95">
        <v>51.129188119621851</v>
      </c>
      <c r="F403" s="25"/>
    </row>
    <row r="404" spans="1:6" s="27" customFormat="1" ht="31.5" x14ac:dyDescent="0.25">
      <c r="A404" s="25"/>
      <c r="B404" s="56" t="s">
        <v>752</v>
      </c>
      <c r="C404" s="24" t="s">
        <v>436</v>
      </c>
      <c r="D404" s="78">
        <v>105</v>
      </c>
      <c r="E404" s="95">
        <v>53.685647525602946</v>
      </c>
      <c r="F404" s="25"/>
    </row>
    <row r="405" spans="1:6" s="27" customFormat="1" ht="31.5" x14ac:dyDescent="0.25">
      <c r="A405" s="25"/>
      <c r="B405" s="56" t="s">
        <v>753</v>
      </c>
      <c r="C405" s="24" t="s">
        <v>436</v>
      </c>
      <c r="D405" s="78">
        <v>120</v>
      </c>
      <c r="E405" s="95">
        <v>61.355025743546221</v>
      </c>
      <c r="F405" s="25"/>
    </row>
    <row r="406" spans="1:6" s="27" customFormat="1" ht="47.25" x14ac:dyDescent="0.25">
      <c r="A406" s="25"/>
      <c r="B406" s="56" t="s">
        <v>754</v>
      </c>
      <c r="C406" s="24" t="s">
        <v>436</v>
      </c>
      <c r="D406" s="78">
        <v>70</v>
      </c>
      <c r="E406" s="95">
        <v>35.790431683735292</v>
      </c>
      <c r="F406" s="25"/>
    </row>
    <row r="407" spans="1:6" s="27" customFormat="1" ht="47.25" x14ac:dyDescent="0.25">
      <c r="A407" s="25"/>
      <c r="B407" s="56" t="s">
        <v>755</v>
      </c>
      <c r="C407" s="24" t="s">
        <v>436</v>
      </c>
      <c r="D407" s="80">
        <v>95</v>
      </c>
      <c r="E407" s="95">
        <v>48.572728713640757</v>
      </c>
      <c r="F407" s="25"/>
    </row>
    <row r="408" spans="1:6" s="27" customFormat="1" ht="15.75" x14ac:dyDescent="0.25">
      <c r="A408" s="25"/>
      <c r="B408" s="42" t="s">
        <v>479</v>
      </c>
      <c r="C408" s="24" t="s">
        <v>436</v>
      </c>
      <c r="D408" s="78">
        <v>14</v>
      </c>
      <c r="E408" s="95">
        <v>7.1580863367470586</v>
      </c>
      <c r="F408" s="25"/>
    </row>
    <row r="409" spans="1:6" s="27" customFormat="1" ht="18" customHeight="1" x14ac:dyDescent="0.25">
      <c r="A409" s="25"/>
      <c r="B409" s="56" t="s">
        <v>480</v>
      </c>
      <c r="C409" s="24" t="s">
        <v>436</v>
      </c>
      <c r="D409" s="78">
        <v>14</v>
      </c>
      <c r="E409" s="95">
        <v>7.1580863367470586</v>
      </c>
      <c r="F409" s="25"/>
    </row>
    <row r="410" spans="1:6" s="27" customFormat="1" ht="18.75" customHeight="1" x14ac:dyDescent="0.25">
      <c r="A410" s="25"/>
      <c r="B410" s="56" t="s">
        <v>481</v>
      </c>
      <c r="C410" s="24" t="s">
        <v>436</v>
      </c>
      <c r="D410" s="78">
        <v>14</v>
      </c>
      <c r="E410" s="95">
        <v>7.1580863367470586</v>
      </c>
      <c r="F410" s="25"/>
    </row>
    <row r="411" spans="1:6" s="27" customFormat="1" ht="13.5" customHeight="1" x14ac:dyDescent="0.25">
      <c r="A411" s="25"/>
      <c r="B411" s="56" t="s">
        <v>482</v>
      </c>
      <c r="C411" s="24" t="s">
        <v>436</v>
      </c>
      <c r="D411" s="78">
        <v>14</v>
      </c>
      <c r="E411" s="95">
        <v>7.1580863367470586</v>
      </c>
      <c r="F411" s="25"/>
    </row>
    <row r="412" spans="1:6" s="27" customFormat="1" ht="15.75" x14ac:dyDescent="0.25">
      <c r="A412" s="25"/>
      <c r="B412" s="56" t="s">
        <v>483</v>
      </c>
      <c r="C412" s="24" t="s">
        <v>436</v>
      </c>
      <c r="D412" s="78">
        <v>14</v>
      </c>
      <c r="E412" s="95">
        <v>7.1580863367470586</v>
      </c>
      <c r="F412" s="25"/>
    </row>
    <row r="413" spans="1:6" s="27" customFormat="1" ht="15.75" x14ac:dyDescent="0.25">
      <c r="A413" s="25"/>
      <c r="B413" s="56" t="s">
        <v>484</v>
      </c>
      <c r="C413" s="24" t="s">
        <v>436</v>
      </c>
      <c r="D413" s="78">
        <v>14</v>
      </c>
      <c r="E413" s="95">
        <v>7.1580863367470586</v>
      </c>
      <c r="F413" s="25"/>
    </row>
    <row r="414" spans="1:6" s="27" customFormat="1" ht="15.75" x14ac:dyDescent="0.25">
      <c r="A414" s="25"/>
      <c r="B414" s="56" t="s">
        <v>204</v>
      </c>
      <c r="C414" s="24" t="s">
        <v>436</v>
      </c>
      <c r="D414" s="78">
        <v>15</v>
      </c>
      <c r="E414" s="95">
        <v>7.6693782179432777</v>
      </c>
      <c r="F414" s="25"/>
    </row>
    <row r="415" spans="1:6" s="27" customFormat="1" ht="15.75" x14ac:dyDescent="0.25">
      <c r="A415" s="25"/>
      <c r="B415" s="56" t="s">
        <v>756</v>
      </c>
      <c r="C415" s="24" t="s">
        <v>436</v>
      </c>
      <c r="D415" s="75">
        <v>15</v>
      </c>
      <c r="E415" s="95">
        <v>7.6693782179432777</v>
      </c>
      <c r="F415" s="25"/>
    </row>
    <row r="416" spans="1:6" s="27" customFormat="1" ht="15.75" x14ac:dyDescent="0.25">
      <c r="A416" s="25"/>
      <c r="B416" s="56" t="s">
        <v>485</v>
      </c>
      <c r="C416" s="24" t="s">
        <v>436</v>
      </c>
      <c r="D416" s="75">
        <v>17</v>
      </c>
      <c r="E416" s="95">
        <v>8.691961980335714</v>
      </c>
      <c r="F416" s="25"/>
    </row>
    <row r="417" spans="1:6" s="27" customFormat="1" ht="15.75" x14ac:dyDescent="0.25">
      <c r="A417" s="25"/>
      <c r="B417" s="58" t="s">
        <v>566</v>
      </c>
      <c r="C417" s="24"/>
      <c r="D417" s="75"/>
      <c r="E417" s="95"/>
      <c r="F417" s="25"/>
    </row>
    <row r="418" spans="1:6" s="27" customFormat="1" ht="126" x14ac:dyDescent="0.25">
      <c r="A418" s="25"/>
      <c r="B418" s="38" t="s">
        <v>696</v>
      </c>
      <c r="C418" s="24" t="s">
        <v>436</v>
      </c>
      <c r="D418" s="75">
        <v>85</v>
      </c>
      <c r="E418" s="95">
        <v>43.459809901678575</v>
      </c>
      <c r="F418" s="25"/>
    </row>
    <row r="419" spans="1:6" s="27" customFormat="1" ht="126" x14ac:dyDescent="0.25">
      <c r="A419" s="25"/>
      <c r="B419" s="38" t="s">
        <v>697</v>
      </c>
      <c r="C419" s="24" t="s">
        <v>436</v>
      </c>
      <c r="D419" s="75">
        <v>120</v>
      </c>
      <c r="E419" s="95">
        <v>61.355025743546221</v>
      </c>
      <c r="F419" s="25"/>
    </row>
    <row r="420" spans="1:6" s="27" customFormat="1" ht="15.75" x14ac:dyDescent="0.25">
      <c r="A420" s="25"/>
      <c r="B420" s="38" t="s">
        <v>567</v>
      </c>
      <c r="C420" s="24" t="s">
        <v>436</v>
      </c>
      <c r="D420" s="75">
        <v>75</v>
      </c>
      <c r="E420" s="95">
        <v>38.346891089716387</v>
      </c>
      <c r="F420" s="25"/>
    </row>
    <row r="421" spans="1:6" s="27" customFormat="1" ht="31.5" x14ac:dyDescent="0.25">
      <c r="A421" s="25"/>
      <c r="B421" s="38" t="s">
        <v>568</v>
      </c>
      <c r="C421" s="24" t="s">
        <v>436</v>
      </c>
      <c r="D421" s="75">
        <v>350</v>
      </c>
      <c r="E421" s="95">
        <v>178.95215841867648</v>
      </c>
      <c r="F421" s="25"/>
    </row>
    <row r="422" spans="1:6" s="27" customFormat="1" ht="31.5" x14ac:dyDescent="0.25">
      <c r="A422" s="25"/>
      <c r="B422" s="68" t="s">
        <v>757</v>
      </c>
      <c r="C422" s="24" t="s">
        <v>436</v>
      </c>
      <c r="D422" s="75">
        <v>330</v>
      </c>
      <c r="E422" s="95">
        <v>168.7263207947521</v>
      </c>
      <c r="F422" s="25"/>
    </row>
    <row r="423" spans="1:6" s="27" customFormat="1" ht="18" customHeight="1" thickBot="1" x14ac:dyDescent="0.3">
      <c r="A423" s="25"/>
      <c r="B423" s="55" t="s">
        <v>490</v>
      </c>
      <c r="C423" s="24"/>
      <c r="D423" s="81"/>
      <c r="E423" s="25"/>
      <c r="F423" s="25"/>
    </row>
    <row r="424" spans="1:6" s="27" customFormat="1" ht="19.5" customHeight="1" thickBot="1" x14ac:dyDescent="0.3">
      <c r="A424" s="25"/>
      <c r="B424" s="69" t="s">
        <v>595</v>
      </c>
      <c r="C424" s="24" t="s">
        <v>436</v>
      </c>
      <c r="D424" s="80">
        <v>150</v>
      </c>
      <c r="E424" s="95">
        <v>76.693782179432773</v>
      </c>
      <c r="F424" s="25"/>
    </row>
    <row r="425" spans="1:6" s="27" customFormat="1" ht="21" customHeight="1" thickBot="1" x14ac:dyDescent="0.3">
      <c r="A425" s="25"/>
      <c r="B425" s="63" t="s">
        <v>596</v>
      </c>
      <c r="C425" s="24" t="s">
        <v>436</v>
      </c>
      <c r="D425" s="80">
        <v>150</v>
      </c>
      <c r="E425" s="95">
        <v>76.693782179432773</v>
      </c>
      <c r="F425" s="25"/>
    </row>
    <row r="426" spans="1:6" s="27" customFormat="1" ht="16.5" thickBot="1" x14ac:dyDescent="0.3">
      <c r="A426" s="25"/>
      <c r="B426" s="63" t="s">
        <v>597</v>
      </c>
      <c r="C426" s="24" t="s">
        <v>436</v>
      </c>
      <c r="D426" s="80">
        <v>150</v>
      </c>
      <c r="E426" s="95">
        <v>76.693782179432773</v>
      </c>
      <c r="F426" s="25"/>
    </row>
    <row r="427" spans="1:6" s="27" customFormat="1" ht="16.5" thickBot="1" x14ac:dyDescent="0.3">
      <c r="A427" s="25"/>
      <c r="B427" s="63" t="s">
        <v>598</v>
      </c>
      <c r="C427" s="24" t="s">
        <v>436</v>
      </c>
      <c r="D427" s="80">
        <v>150</v>
      </c>
      <c r="E427" s="95">
        <v>76.693782179432773</v>
      </c>
      <c r="F427" s="25"/>
    </row>
    <row r="428" spans="1:6" s="27" customFormat="1" ht="16.5" thickBot="1" x14ac:dyDescent="0.3">
      <c r="A428" s="25"/>
      <c r="B428" s="63" t="s">
        <v>599</v>
      </c>
      <c r="C428" s="24" t="s">
        <v>436</v>
      </c>
      <c r="D428" s="80">
        <v>150</v>
      </c>
      <c r="E428" s="95">
        <v>76.693782179432773</v>
      </c>
      <c r="F428" s="25"/>
    </row>
    <row r="429" spans="1:6" s="27" customFormat="1" ht="16.5" thickBot="1" x14ac:dyDescent="0.3">
      <c r="A429" s="25"/>
      <c r="B429" s="63" t="s">
        <v>600</v>
      </c>
      <c r="C429" s="24" t="s">
        <v>436</v>
      </c>
      <c r="D429" s="80">
        <v>150</v>
      </c>
      <c r="E429" s="95">
        <v>76.693782179432773</v>
      </c>
      <c r="F429" s="25"/>
    </row>
    <row r="430" spans="1:6" s="27" customFormat="1" ht="16.5" thickBot="1" x14ac:dyDescent="0.3">
      <c r="A430" s="25"/>
      <c r="B430" s="63" t="s">
        <v>601</v>
      </c>
      <c r="C430" s="24" t="s">
        <v>436</v>
      </c>
      <c r="D430" s="80">
        <v>200</v>
      </c>
      <c r="E430" s="95">
        <v>102.2583762392437</v>
      </c>
      <c r="F430" s="25"/>
    </row>
    <row r="431" spans="1:6" s="27" customFormat="1" ht="16.5" thickBot="1" x14ac:dyDescent="0.3">
      <c r="A431" s="25"/>
      <c r="B431" s="63" t="s">
        <v>602</v>
      </c>
      <c r="C431" s="24" t="s">
        <v>436</v>
      </c>
      <c r="D431" s="80">
        <v>200</v>
      </c>
      <c r="E431" s="95">
        <v>102.2583762392437</v>
      </c>
      <c r="F431" s="25"/>
    </row>
    <row r="432" spans="1:6" s="27" customFormat="1" ht="16.5" thickBot="1" x14ac:dyDescent="0.3">
      <c r="A432" s="25"/>
      <c r="B432" s="63" t="s">
        <v>603</v>
      </c>
      <c r="C432" s="24" t="s">
        <v>436</v>
      </c>
      <c r="D432" s="80">
        <v>200</v>
      </c>
      <c r="E432" s="95">
        <v>102.2583762392437</v>
      </c>
      <c r="F432" s="25"/>
    </row>
    <row r="433" spans="1:6" s="27" customFormat="1" ht="16.5" thickBot="1" x14ac:dyDescent="0.3">
      <c r="A433" s="25"/>
      <c r="B433" s="63" t="s">
        <v>604</v>
      </c>
      <c r="C433" s="24" t="s">
        <v>436</v>
      </c>
      <c r="D433" s="80">
        <v>200</v>
      </c>
      <c r="E433" s="95">
        <v>102.2583762392437</v>
      </c>
      <c r="F433" s="25"/>
    </row>
    <row r="434" spans="1:6" s="27" customFormat="1" ht="16.5" thickBot="1" x14ac:dyDescent="0.3">
      <c r="A434" s="25"/>
      <c r="B434" s="63" t="s">
        <v>605</v>
      </c>
      <c r="C434" s="24" t="s">
        <v>436</v>
      </c>
      <c r="D434" s="80">
        <v>250</v>
      </c>
      <c r="E434" s="95">
        <v>127.82297029905462</v>
      </c>
      <c r="F434" s="25"/>
    </row>
    <row r="435" spans="1:6" s="27" customFormat="1" ht="16.5" thickBot="1" x14ac:dyDescent="0.3">
      <c r="A435" s="25"/>
      <c r="B435" s="63" t="s">
        <v>606</v>
      </c>
      <c r="C435" s="24" t="s">
        <v>436</v>
      </c>
      <c r="D435" s="80">
        <v>300</v>
      </c>
      <c r="E435" s="95">
        <v>153.38756435886555</v>
      </c>
      <c r="F435" s="25"/>
    </row>
    <row r="436" spans="1:6" s="27" customFormat="1" ht="16.5" thickBot="1" x14ac:dyDescent="0.3">
      <c r="A436" s="25"/>
      <c r="B436" s="63" t="s">
        <v>607</v>
      </c>
      <c r="C436" s="24" t="s">
        <v>436</v>
      </c>
      <c r="D436" s="80">
        <v>320</v>
      </c>
      <c r="E436" s="95">
        <v>163.61340198278992</v>
      </c>
      <c r="F436" s="25"/>
    </row>
    <row r="437" spans="1:6" s="27" customFormat="1" ht="16.5" thickBot="1" x14ac:dyDescent="0.3">
      <c r="A437" s="25"/>
      <c r="B437" s="63" t="s">
        <v>608</v>
      </c>
      <c r="C437" s="24" t="s">
        <v>436</v>
      </c>
      <c r="D437" s="80">
        <v>320</v>
      </c>
      <c r="E437" s="95">
        <v>163.61340198278992</v>
      </c>
      <c r="F437" s="25"/>
    </row>
    <row r="438" spans="1:6" s="27" customFormat="1" ht="16.5" thickBot="1" x14ac:dyDescent="0.3">
      <c r="A438" s="25"/>
      <c r="B438" s="63" t="s">
        <v>609</v>
      </c>
      <c r="C438" s="24" t="s">
        <v>436</v>
      </c>
      <c r="D438" s="80">
        <v>320</v>
      </c>
      <c r="E438" s="95">
        <v>163.61340198278992</v>
      </c>
      <c r="F438" s="25"/>
    </row>
    <row r="439" spans="1:6" s="27" customFormat="1" ht="16.5" thickBot="1" x14ac:dyDescent="0.3">
      <c r="A439" s="25"/>
      <c r="B439" s="63" t="s">
        <v>610</v>
      </c>
      <c r="C439" s="24" t="s">
        <v>436</v>
      </c>
      <c r="D439" s="80">
        <v>320</v>
      </c>
      <c r="E439" s="95">
        <v>163.61340198278992</v>
      </c>
      <c r="F439" s="25"/>
    </row>
    <row r="440" spans="1:6" s="27" customFormat="1" ht="16.5" thickBot="1" x14ac:dyDescent="0.3">
      <c r="A440" s="25"/>
      <c r="B440" s="63" t="s">
        <v>611</v>
      </c>
      <c r="C440" s="24" t="s">
        <v>436</v>
      </c>
      <c r="D440" s="80">
        <v>320</v>
      </c>
      <c r="E440" s="95">
        <v>163.61340198278992</v>
      </c>
      <c r="F440" s="25"/>
    </row>
    <row r="441" spans="1:6" s="27" customFormat="1" ht="16.5" thickBot="1" x14ac:dyDescent="0.3">
      <c r="A441" s="25"/>
      <c r="B441" s="63" t="s">
        <v>612</v>
      </c>
      <c r="C441" s="24" t="s">
        <v>436</v>
      </c>
      <c r="D441" s="80">
        <v>320</v>
      </c>
      <c r="E441" s="95">
        <v>163.61340198278992</v>
      </c>
      <c r="F441" s="25"/>
    </row>
    <row r="442" spans="1:6" s="27" customFormat="1" ht="16.5" thickBot="1" x14ac:dyDescent="0.3">
      <c r="A442" s="25"/>
      <c r="B442" s="63" t="s">
        <v>613</v>
      </c>
      <c r="C442" s="24" t="s">
        <v>436</v>
      </c>
      <c r="D442" s="80">
        <v>370</v>
      </c>
      <c r="E442" s="95">
        <v>189.17799604260085</v>
      </c>
      <c r="F442" s="25"/>
    </row>
    <row r="443" spans="1:6" s="27" customFormat="1" ht="16.5" thickBot="1" x14ac:dyDescent="0.3">
      <c r="A443" s="25"/>
      <c r="B443" s="63" t="s">
        <v>614</v>
      </c>
      <c r="C443" s="24" t="s">
        <v>436</v>
      </c>
      <c r="D443" s="80">
        <v>370</v>
      </c>
      <c r="E443" s="95">
        <v>189.17799604260085</v>
      </c>
      <c r="F443" s="25"/>
    </row>
    <row r="444" spans="1:6" s="27" customFormat="1" ht="16.5" thickBot="1" x14ac:dyDescent="0.3">
      <c r="A444" s="25"/>
      <c r="B444" s="63" t="s">
        <v>615</v>
      </c>
      <c r="C444" s="24" t="s">
        <v>436</v>
      </c>
      <c r="D444" s="80">
        <v>370</v>
      </c>
      <c r="E444" s="95">
        <v>189.17799604260085</v>
      </c>
      <c r="F444" s="25"/>
    </row>
    <row r="445" spans="1:6" s="27" customFormat="1" ht="16.5" thickBot="1" x14ac:dyDescent="0.3">
      <c r="A445" s="25"/>
      <c r="B445" s="63" t="s">
        <v>616</v>
      </c>
      <c r="C445" s="24" t="s">
        <v>436</v>
      </c>
      <c r="D445" s="80">
        <v>420</v>
      </c>
      <c r="E445" s="95">
        <v>214.74259010241178</v>
      </c>
      <c r="F445" s="25"/>
    </row>
    <row r="446" spans="1:6" s="27" customFormat="1" ht="16.5" thickBot="1" x14ac:dyDescent="0.3">
      <c r="A446" s="25"/>
      <c r="B446" s="63" t="s">
        <v>617</v>
      </c>
      <c r="C446" s="24" t="s">
        <v>436</v>
      </c>
      <c r="D446" s="80">
        <v>470</v>
      </c>
      <c r="E446" s="95">
        <v>240.30718416222268</v>
      </c>
      <c r="F446" s="25"/>
    </row>
    <row r="447" spans="1:6" s="27" customFormat="1" ht="16.5" thickBot="1" x14ac:dyDescent="0.3">
      <c r="A447" s="25"/>
      <c r="B447" s="63" t="s">
        <v>618</v>
      </c>
      <c r="C447" s="24" t="s">
        <v>436</v>
      </c>
      <c r="D447" s="80">
        <v>150</v>
      </c>
      <c r="E447" s="95">
        <v>76.693782179432773</v>
      </c>
      <c r="F447" s="25"/>
    </row>
    <row r="448" spans="1:6" s="27" customFormat="1" ht="16.5" thickBot="1" x14ac:dyDescent="0.3">
      <c r="A448" s="25"/>
      <c r="B448" s="63" t="s">
        <v>619</v>
      </c>
      <c r="C448" s="24" t="s">
        <v>436</v>
      </c>
      <c r="D448" s="80">
        <v>150</v>
      </c>
      <c r="E448" s="95">
        <v>76.693782179432773</v>
      </c>
      <c r="F448" s="25"/>
    </row>
    <row r="449" spans="1:6" s="27" customFormat="1" ht="16.5" thickBot="1" x14ac:dyDescent="0.3">
      <c r="A449" s="25"/>
      <c r="B449" s="63" t="s">
        <v>620</v>
      </c>
      <c r="C449" s="24" t="s">
        <v>436</v>
      </c>
      <c r="D449" s="80">
        <v>150</v>
      </c>
      <c r="E449" s="95">
        <v>76.693782179432773</v>
      </c>
      <c r="F449" s="25"/>
    </row>
    <row r="450" spans="1:6" s="27" customFormat="1" ht="16.5" thickBot="1" x14ac:dyDescent="0.3">
      <c r="A450" s="25"/>
      <c r="B450" s="63" t="s">
        <v>621</v>
      </c>
      <c r="C450" s="24" t="s">
        <v>436</v>
      </c>
      <c r="D450" s="80">
        <v>150</v>
      </c>
      <c r="E450" s="95">
        <v>76.693782179432773</v>
      </c>
      <c r="F450" s="25"/>
    </row>
    <row r="451" spans="1:6" s="27" customFormat="1" ht="16.5" thickBot="1" x14ac:dyDescent="0.3">
      <c r="A451" s="25"/>
      <c r="B451" s="63" t="s">
        <v>622</v>
      </c>
      <c r="C451" s="24" t="s">
        <v>436</v>
      </c>
      <c r="D451" s="80">
        <v>150</v>
      </c>
      <c r="E451" s="95">
        <v>76.693782179432773</v>
      </c>
      <c r="F451" s="25"/>
    </row>
    <row r="452" spans="1:6" s="27" customFormat="1" ht="16.5" thickBot="1" x14ac:dyDescent="0.3">
      <c r="A452" s="25"/>
      <c r="B452" s="63" t="s">
        <v>623</v>
      </c>
      <c r="C452" s="24" t="s">
        <v>436</v>
      </c>
      <c r="D452" s="80">
        <v>320</v>
      </c>
      <c r="E452" s="95">
        <v>163.61340198278992</v>
      </c>
      <c r="F452" s="25"/>
    </row>
    <row r="453" spans="1:6" s="27" customFormat="1" ht="16.5" thickBot="1" x14ac:dyDescent="0.3">
      <c r="A453" s="25"/>
      <c r="B453" s="63" t="s">
        <v>624</v>
      </c>
      <c r="C453" s="24" t="s">
        <v>436</v>
      </c>
      <c r="D453" s="80">
        <v>320</v>
      </c>
      <c r="E453" s="95">
        <v>163.61340198278992</v>
      </c>
      <c r="F453" s="25"/>
    </row>
    <row r="454" spans="1:6" s="27" customFormat="1" ht="16.5" thickBot="1" x14ac:dyDescent="0.3">
      <c r="A454" s="25"/>
      <c r="B454" s="63" t="s">
        <v>625</v>
      </c>
      <c r="C454" s="24" t="s">
        <v>436</v>
      </c>
      <c r="D454" s="80">
        <v>320</v>
      </c>
      <c r="E454" s="95">
        <v>163.61340198278992</v>
      </c>
      <c r="F454" s="25"/>
    </row>
    <row r="455" spans="1:6" s="27" customFormat="1" ht="16.5" thickBot="1" x14ac:dyDescent="0.3">
      <c r="A455" s="25"/>
      <c r="B455" s="63" t="s">
        <v>626</v>
      </c>
      <c r="C455" s="24" t="s">
        <v>436</v>
      </c>
      <c r="D455" s="80">
        <v>320</v>
      </c>
      <c r="E455" s="95">
        <v>163.61340198278992</v>
      </c>
      <c r="F455" s="25"/>
    </row>
    <row r="456" spans="1:6" s="27" customFormat="1" ht="16.5" thickBot="1" x14ac:dyDescent="0.3">
      <c r="A456" s="25"/>
      <c r="B456" s="63" t="s">
        <v>627</v>
      </c>
      <c r="C456" s="24" t="s">
        <v>436</v>
      </c>
      <c r="D456" s="80">
        <v>35</v>
      </c>
      <c r="E456" s="95">
        <v>17.895215841867646</v>
      </c>
      <c r="F456" s="25"/>
    </row>
    <row r="457" spans="1:6" s="27" customFormat="1" ht="16.5" thickBot="1" x14ac:dyDescent="0.3">
      <c r="A457" s="25"/>
      <c r="B457" s="63" t="s">
        <v>628</v>
      </c>
      <c r="C457" s="24" t="s">
        <v>436</v>
      </c>
      <c r="D457" s="80">
        <v>35</v>
      </c>
      <c r="E457" s="95">
        <v>17.895215841867646</v>
      </c>
      <c r="F457" s="25"/>
    </row>
    <row r="458" spans="1:6" s="27" customFormat="1" ht="16.5" thickBot="1" x14ac:dyDescent="0.3">
      <c r="A458" s="25"/>
      <c r="B458" s="63" t="s">
        <v>629</v>
      </c>
      <c r="C458" s="24" t="s">
        <v>436</v>
      </c>
      <c r="D458" s="80">
        <v>35</v>
      </c>
      <c r="E458" s="95">
        <v>17.895215841867646</v>
      </c>
      <c r="F458" s="25"/>
    </row>
    <row r="459" spans="1:6" s="27" customFormat="1" ht="16.5" thickBot="1" x14ac:dyDescent="0.3">
      <c r="A459" s="25"/>
      <c r="B459" s="63" t="s">
        <v>630</v>
      </c>
      <c r="C459" s="24" t="s">
        <v>436</v>
      </c>
      <c r="D459" s="80">
        <v>35</v>
      </c>
      <c r="E459" s="95">
        <v>17.895215841867646</v>
      </c>
      <c r="F459" s="25"/>
    </row>
    <row r="460" spans="1:6" s="27" customFormat="1" ht="16.5" thickBot="1" x14ac:dyDescent="0.3">
      <c r="A460" s="25"/>
      <c r="B460" s="63" t="s">
        <v>631</v>
      </c>
      <c r="C460" s="24" t="s">
        <v>436</v>
      </c>
      <c r="D460" s="80">
        <v>35</v>
      </c>
      <c r="E460" s="95">
        <v>17.895215841867646</v>
      </c>
      <c r="F460" s="25"/>
    </row>
    <row r="461" spans="1:6" s="27" customFormat="1" ht="16.5" thickBot="1" x14ac:dyDescent="0.3">
      <c r="A461" s="25"/>
      <c r="B461" s="63" t="s">
        <v>632</v>
      </c>
      <c r="C461" s="24" t="s">
        <v>436</v>
      </c>
      <c r="D461" s="80">
        <v>40</v>
      </c>
      <c r="E461" s="95">
        <v>20.45167524784874</v>
      </c>
      <c r="F461" s="25"/>
    </row>
    <row r="462" spans="1:6" s="27" customFormat="1" ht="16.5" thickBot="1" x14ac:dyDescent="0.3">
      <c r="A462" s="25"/>
      <c r="B462" s="63" t="s">
        <v>633</v>
      </c>
      <c r="C462" s="24" t="s">
        <v>436</v>
      </c>
      <c r="D462" s="80">
        <v>40</v>
      </c>
      <c r="E462" s="95">
        <v>20.45167524784874</v>
      </c>
      <c r="F462" s="25"/>
    </row>
    <row r="463" spans="1:6" s="27" customFormat="1" ht="16.5" thickBot="1" x14ac:dyDescent="0.3">
      <c r="A463" s="25"/>
      <c r="B463" s="63" t="s">
        <v>634</v>
      </c>
      <c r="C463" s="24" t="s">
        <v>436</v>
      </c>
      <c r="D463" s="80">
        <v>40</v>
      </c>
      <c r="E463" s="95">
        <v>20.45167524784874</v>
      </c>
      <c r="F463" s="25"/>
    </row>
    <row r="464" spans="1:6" s="27" customFormat="1" ht="16.5" thickBot="1" x14ac:dyDescent="0.3">
      <c r="A464" s="25"/>
      <c r="B464" s="63" t="s">
        <v>635</v>
      </c>
      <c r="C464" s="24" t="s">
        <v>436</v>
      </c>
      <c r="D464" s="80">
        <v>40</v>
      </c>
      <c r="E464" s="95">
        <v>20.45167524784874</v>
      </c>
      <c r="F464" s="25"/>
    </row>
    <row r="465" spans="1:6" s="27" customFormat="1" ht="16.5" thickBot="1" x14ac:dyDescent="0.3">
      <c r="A465" s="25"/>
      <c r="B465" s="63" t="s">
        <v>636</v>
      </c>
      <c r="C465" s="24" t="s">
        <v>436</v>
      </c>
      <c r="D465" s="80">
        <v>40</v>
      </c>
      <c r="E465" s="95">
        <v>20.45167524784874</v>
      </c>
      <c r="F465" s="25"/>
    </row>
    <row r="466" spans="1:6" s="27" customFormat="1" ht="16.5" thickBot="1" x14ac:dyDescent="0.3">
      <c r="A466" s="25"/>
      <c r="B466" s="63" t="s">
        <v>637</v>
      </c>
      <c r="C466" s="24" t="s">
        <v>436</v>
      </c>
      <c r="D466" s="80">
        <v>35</v>
      </c>
      <c r="E466" s="95">
        <v>17.895215841867646</v>
      </c>
      <c r="F466" s="25"/>
    </row>
    <row r="467" spans="1:6" s="27" customFormat="1" ht="16.5" thickBot="1" x14ac:dyDescent="0.3">
      <c r="A467" s="25"/>
      <c r="B467" s="63" t="s">
        <v>758</v>
      </c>
      <c r="C467" s="24" t="s">
        <v>436</v>
      </c>
      <c r="D467" s="80">
        <v>40</v>
      </c>
      <c r="E467" s="95">
        <v>20.45167524784874</v>
      </c>
      <c r="F467" s="25"/>
    </row>
    <row r="468" spans="1:6" s="27" customFormat="1" ht="16.5" thickBot="1" x14ac:dyDescent="0.3">
      <c r="A468" s="25"/>
      <c r="B468" s="63" t="s">
        <v>638</v>
      </c>
      <c r="C468" s="24" t="s">
        <v>436</v>
      </c>
      <c r="D468" s="80">
        <v>35</v>
      </c>
      <c r="E468" s="95">
        <v>17.895215841867646</v>
      </c>
      <c r="F468" s="25"/>
    </row>
    <row r="469" spans="1:6" s="27" customFormat="1" ht="16.5" thickBot="1" x14ac:dyDescent="0.3">
      <c r="A469" s="25"/>
      <c r="B469" s="63" t="s">
        <v>639</v>
      </c>
      <c r="C469" s="24" t="s">
        <v>436</v>
      </c>
      <c r="D469" s="80">
        <v>40</v>
      </c>
      <c r="E469" s="95">
        <v>20.45167524784874</v>
      </c>
      <c r="F469" s="25"/>
    </row>
    <row r="470" spans="1:6" s="27" customFormat="1" ht="16.5" thickBot="1" x14ac:dyDescent="0.3">
      <c r="A470" s="25"/>
      <c r="B470" s="63" t="s">
        <v>640</v>
      </c>
      <c r="C470" s="24" t="s">
        <v>436</v>
      </c>
      <c r="D470" s="80">
        <v>35</v>
      </c>
      <c r="E470" s="95">
        <v>17.895215841867646</v>
      </c>
      <c r="F470" s="25"/>
    </row>
    <row r="471" spans="1:6" s="27" customFormat="1" ht="16.5" thickBot="1" x14ac:dyDescent="0.3">
      <c r="A471" s="25"/>
      <c r="B471" s="63" t="s">
        <v>641</v>
      </c>
      <c r="C471" s="24" t="s">
        <v>436</v>
      </c>
      <c r="D471" s="80">
        <v>35</v>
      </c>
      <c r="E471" s="95">
        <v>17.895215841867646</v>
      </c>
      <c r="F471" s="25"/>
    </row>
    <row r="472" spans="1:6" s="27" customFormat="1" ht="16.5" thickBot="1" x14ac:dyDescent="0.3">
      <c r="A472" s="25"/>
      <c r="B472" s="63" t="s">
        <v>759</v>
      </c>
      <c r="C472" s="24" t="s">
        <v>436</v>
      </c>
      <c r="D472" s="80">
        <v>35</v>
      </c>
      <c r="E472" s="95">
        <v>17.895215841867646</v>
      </c>
      <c r="F472" s="25"/>
    </row>
    <row r="473" spans="1:6" s="27" customFormat="1" ht="16.5" thickBot="1" x14ac:dyDescent="0.3">
      <c r="A473" s="25"/>
      <c r="B473" s="63" t="s">
        <v>642</v>
      </c>
      <c r="C473" s="24" t="s">
        <v>436</v>
      </c>
      <c r="D473" s="80">
        <v>40</v>
      </c>
      <c r="E473" s="95">
        <v>20.45167524784874</v>
      </c>
      <c r="F473" s="25"/>
    </row>
    <row r="474" spans="1:6" s="27" customFormat="1" ht="16.5" thickBot="1" x14ac:dyDescent="0.3">
      <c r="A474" s="25"/>
      <c r="B474" s="63" t="s">
        <v>643</v>
      </c>
      <c r="C474" s="24" t="s">
        <v>436</v>
      </c>
      <c r="D474" s="80">
        <v>40</v>
      </c>
      <c r="E474" s="95">
        <v>20.45167524784874</v>
      </c>
      <c r="F474" s="25"/>
    </row>
    <row r="475" spans="1:6" s="27" customFormat="1" ht="16.5" thickBot="1" x14ac:dyDescent="0.3">
      <c r="A475" s="25"/>
      <c r="B475" s="63" t="s">
        <v>644</v>
      </c>
      <c r="C475" s="24" t="s">
        <v>436</v>
      </c>
      <c r="D475" s="80">
        <v>40</v>
      </c>
      <c r="E475" s="95">
        <v>20.45167524784874</v>
      </c>
      <c r="F475" s="25"/>
    </row>
    <row r="476" spans="1:6" s="27" customFormat="1" ht="16.5" thickBot="1" x14ac:dyDescent="0.3">
      <c r="A476" s="25"/>
      <c r="B476" s="63" t="s">
        <v>645</v>
      </c>
      <c r="C476" s="24" t="s">
        <v>436</v>
      </c>
      <c r="D476" s="80">
        <v>40</v>
      </c>
      <c r="E476" s="95">
        <v>20.45167524784874</v>
      </c>
      <c r="F476" s="25"/>
    </row>
    <row r="477" spans="1:6" s="27" customFormat="1" ht="16.5" thickBot="1" x14ac:dyDescent="0.3">
      <c r="A477" s="25"/>
      <c r="B477" s="63" t="s">
        <v>646</v>
      </c>
      <c r="C477" s="24" t="s">
        <v>436</v>
      </c>
      <c r="D477" s="80">
        <v>40</v>
      </c>
      <c r="E477" s="95">
        <v>20.45167524784874</v>
      </c>
      <c r="F477" s="25"/>
    </row>
    <row r="478" spans="1:6" s="27" customFormat="1" ht="16.5" thickBot="1" x14ac:dyDescent="0.3">
      <c r="A478" s="25"/>
      <c r="B478" s="63" t="s">
        <v>647</v>
      </c>
      <c r="C478" s="24" t="s">
        <v>436</v>
      </c>
      <c r="D478" s="80">
        <v>35</v>
      </c>
      <c r="E478" s="95">
        <v>17.895215841867646</v>
      </c>
      <c r="F478" s="25"/>
    </row>
    <row r="479" spans="1:6" s="27" customFormat="1" ht="16.5" thickBot="1" x14ac:dyDescent="0.3">
      <c r="A479" s="25"/>
      <c r="B479" s="63" t="s">
        <v>648</v>
      </c>
      <c r="C479" s="24" t="s">
        <v>436</v>
      </c>
      <c r="D479" s="80">
        <v>35</v>
      </c>
      <c r="E479" s="95">
        <v>17.895215841867646</v>
      </c>
      <c r="F479" s="25"/>
    </row>
    <row r="480" spans="1:6" s="27" customFormat="1" ht="16.5" thickBot="1" x14ac:dyDescent="0.3">
      <c r="A480" s="25"/>
      <c r="B480" s="63" t="s">
        <v>649</v>
      </c>
      <c r="C480" s="24" t="s">
        <v>436</v>
      </c>
      <c r="D480" s="80">
        <v>35</v>
      </c>
      <c r="E480" s="95">
        <v>17.895215841867646</v>
      </c>
      <c r="F480" s="25"/>
    </row>
    <row r="481" spans="1:6" s="27" customFormat="1" ht="16.5" thickBot="1" x14ac:dyDescent="0.3">
      <c r="A481" s="25"/>
      <c r="B481" s="63" t="s">
        <v>650</v>
      </c>
      <c r="C481" s="24" t="s">
        <v>436</v>
      </c>
      <c r="D481" s="80">
        <v>40</v>
      </c>
      <c r="E481" s="95">
        <v>20.45167524784874</v>
      </c>
      <c r="F481" s="25"/>
    </row>
    <row r="482" spans="1:6" s="27" customFormat="1" ht="16.5" thickBot="1" x14ac:dyDescent="0.3">
      <c r="A482" s="25"/>
      <c r="B482" s="63" t="s">
        <v>651</v>
      </c>
      <c r="C482" s="24" t="s">
        <v>436</v>
      </c>
      <c r="D482" s="80">
        <v>50</v>
      </c>
      <c r="E482" s="95">
        <v>25.564594059810926</v>
      </c>
      <c r="F482" s="25"/>
    </row>
    <row r="483" spans="1:6" s="27" customFormat="1" ht="16.5" thickBot="1" x14ac:dyDescent="0.3">
      <c r="A483" s="25"/>
      <c r="B483" s="63" t="s">
        <v>652</v>
      </c>
      <c r="C483" s="24" t="s">
        <v>436</v>
      </c>
      <c r="D483" s="80">
        <v>40</v>
      </c>
      <c r="E483" s="95">
        <v>20.45167524784874</v>
      </c>
      <c r="F483" s="25"/>
    </row>
    <row r="484" spans="1:6" s="27" customFormat="1" ht="16.5" thickBot="1" x14ac:dyDescent="0.3">
      <c r="A484" s="25"/>
      <c r="B484" s="63" t="s">
        <v>653</v>
      </c>
      <c r="C484" s="24" t="s">
        <v>436</v>
      </c>
      <c r="D484" s="80">
        <v>50</v>
      </c>
      <c r="E484" s="95">
        <v>25.564594059810926</v>
      </c>
      <c r="F484" s="25"/>
    </row>
    <row r="485" spans="1:6" s="27" customFormat="1" ht="16.5" thickBot="1" x14ac:dyDescent="0.3">
      <c r="A485" s="25"/>
      <c r="B485" s="63" t="s">
        <v>206</v>
      </c>
      <c r="C485" s="24" t="s">
        <v>436</v>
      </c>
      <c r="D485" s="80">
        <v>40</v>
      </c>
      <c r="E485" s="95">
        <v>20.45167524784874</v>
      </c>
      <c r="F485" s="25"/>
    </row>
    <row r="486" spans="1:6" s="27" customFormat="1" ht="16.5" thickBot="1" x14ac:dyDescent="0.3">
      <c r="A486" s="25"/>
      <c r="B486" s="63" t="s">
        <v>654</v>
      </c>
      <c r="C486" s="24" t="s">
        <v>436</v>
      </c>
      <c r="D486" s="80">
        <v>40</v>
      </c>
      <c r="E486" s="95">
        <v>20.45167524784874</v>
      </c>
      <c r="F486" s="25"/>
    </row>
    <row r="487" spans="1:6" s="27" customFormat="1" ht="16.5" thickBot="1" x14ac:dyDescent="0.3">
      <c r="A487" s="25"/>
      <c r="B487" s="63" t="s">
        <v>655</v>
      </c>
      <c r="C487" s="24" t="s">
        <v>436</v>
      </c>
      <c r="D487" s="80">
        <v>35</v>
      </c>
      <c r="E487" s="95">
        <v>17.895215841867646</v>
      </c>
      <c r="F487" s="25"/>
    </row>
    <row r="488" spans="1:6" s="27" customFormat="1" ht="16.5" thickBot="1" x14ac:dyDescent="0.3">
      <c r="A488" s="25"/>
      <c r="B488" s="63" t="s">
        <v>656</v>
      </c>
      <c r="C488" s="24" t="s">
        <v>436</v>
      </c>
      <c r="D488" s="80">
        <v>40</v>
      </c>
      <c r="E488" s="95">
        <v>20.45167524784874</v>
      </c>
      <c r="F488" s="25"/>
    </row>
    <row r="489" spans="1:6" s="27" customFormat="1" ht="16.5" thickBot="1" x14ac:dyDescent="0.3">
      <c r="A489" s="25"/>
      <c r="B489" s="63" t="s">
        <v>657</v>
      </c>
      <c r="C489" s="24" t="s">
        <v>436</v>
      </c>
      <c r="D489" s="80">
        <v>40</v>
      </c>
      <c r="E489" s="95">
        <v>20.45167524784874</v>
      </c>
      <c r="F489" s="25"/>
    </row>
    <row r="490" spans="1:6" s="27" customFormat="1" ht="16.5" thickBot="1" x14ac:dyDescent="0.3">
      <c r="A490" s="25"/>
      <c r="B490" s="63" t="s">
        <v>658</v>
      </c>
      <c r="C490" s="24" t="s">
        <v>436</v>
      </c>
      <c r="D490" s="80">
        <v>40</v>
      </c>
      <c r="E490" s="95">
        <v>20.45167524784874</v>
      </c>
      <c r="F490" s="25"/>
    </row>
    <row r="491" spans="1:6" s="27" customFormat="1" ht="16.5" thickBot="1" x14ac:dyDescent="0.3">
      <c r="A491" s="25"/>
      <c r="B491" s="63" t="s">
        <v>659</v>
      </c>
      <c r="C491" s="24" t="s">
        <v>436</v>
      </c>
      <c r="D491" s="80">
        <v>40</v>
      </c>
      <c r="E491" s="95">
        <v>20.45167524784874</v>
      </c>
      <c r="F491" s="25"/>
    </row>
    <row r="492" spans="1:6" s="27" customFormat="1" ht="16.5" thickBot="1" x14ac:dyDescent="0.3">
      <c r="A492" s="25"/>
      <c r="B492" s="63" t="s">
        <v>660</v>
      </c>
      <c r="C492" s="24" t="s">
        <v>436</v>
      </c>
      <c r="D492" s="80">
        <v>50</v>
      </c>
      <c r="E492" s="95">
        <v>25.564594059810926</v>
      </c>
      <c r="F492" s="25"/>
    </row>
    <row r="493" spans="1:6" s="27" customFormat="1" ht="16.5" thickBot="1" x14ac:dyDescent="0.3">
      <c r="A493" s="25"/>
      <c r="B493" s="63" t="s">
        <v>661</v>
      </c>
      <c r="C493" s="24" t="s">
        <v>436</v>
      </c>
      <c r="D493" s="80">
        <v>40</v>
      </c>
      <c r="E493" s="95">
        <v>20.45167524784874</v>
      </c>
      <c r="F493" s="25"/>
    </row>
    <row r="494" spans="1:6" s="27" customFormat="1" ht="16.5" thickBot="1" x14ac:dyDescent="0.3">
      <c r="A494" s="25"/>
      <c r="B494" s="63" t="s">
        <v>662</v>
      </c>
      <c r="C494" s="24" t="s">
        <v>436</v>
      </c>
      <c r="D494" s="80">
        <v>40</v>
      </c>
      <c r="E494" s="95">
        <v>20.45167524784874</v>
      </c>
      <c r="F494" s="25"/>
    </row>
    <row r="495" spans="1:6" s="27" customFormat="1" ht="16.5" thickBot="1" x14ac:dyDescent="0.3">
      <c r="A495" s="25"/>
      <c r="B495" s="63" t="s">
        <v>208</v>
      </c>
      <c r="C495" s="24" t="s">
        <v>436</v>
      </c>
      <c r="D495" s="80">
        <v>40</v>
      </c>
      <c r="E495" s="95">
        <v>20.45167524784874</v>
      </c>
      <c r="F495" s="25"/>
    </row>
    <row r="496" spans="1:6" s="27" customFormat="1" ht="16.5" thickBot="1" x14ac:dyDescent="0.3">
      <c r="A496" s="25"/>
      <c r="B496" s="63" t="s">
        <v>207</v>
      </c>
      <c r="C496" s="24" t="s">
        <v>436</v>
      </c>
      <c r="D496" s="80">
        <v>40</v>
      </c>
      <c r="E496" s="95">
        <v>20.45167524784874</v>
      </c>
      <c r="F496" s="25"/>
    </row>
    <row r="497" spans="1:6" s="27" customFormat="1" ht="16.5" thickBot="1" x14ac:dyDescent="0.3">
      <c r="A497" s="25"/>
      <c r="B497" s="63" t="s">
        <v>663</v>
      </c>
      <c r="C497" s="24" t="s">
        <v>436</v>
      </c>
      <c r="D497" s="80">
        <v>40</v>
      </c>
      <c r="E497" s="95">
        <v>20.45167524784874</v>
      </c>
      <c r="F497" s="25"/>
    </row>
    <row r="498" spans="1:6" s="27" customFormat="1" ht="16.5" thickBot="1" x14ac:dyDescent="0.3">
      <c r="A498" s="25"/>
      <c r="B498" s="63" t="s">
        <v>664</v>
      </c>
      <c r="C498" s="24" t="s">
        <v>436</v>
      </c>
      <c r="D498" s="80">
        <v>40</v>
      </c>
      <c r="E498" s="95">
        <v>20.45167524784874</v>
      </c>
      <c r="F498" s="25"/>
    </row>
    <row r="499" spans="1:6" s="27" customFormat="1" ht="16.5" thickBot="1" x14ac:dyDescent="0.3">
      <c r="A499" s="25"/>
      <c r="B499" s="63" t="s">
        <v>665</v>
      </c>
      <c r="C499" s="24" t="s">
        <v>436</v>
      </c>
      <c r="D499" s="80">
        <v>35</v>
      </c>
      <c r="E499" s="95">
        <v>17.895215841867646</v>
      </c>
      <c r="F499" s="25"/>
    </row>
    <row r="500" spans="1:6" s="27" customFormat="1" ht="16.5" thickBot="1" x14ac:dyDescent="0.3">
      <c r="A500" s="25"/>
      <c r="B500" s="70" t="s">
        <v>666</v>
      </c>
      <c r="C500" s="24" t="s">
        <v>436</v>
      </c>
      <c r="D500" s="80">
        <v>40</v>
      </c>
      <c r="E500" s="95">
        <v>20.45167524784874</v>
      </c>
      <c r="F500" s="25"/>
    </row>
    <row r="501" spans="1:6" s="27" customFormat="1" ht="16.5" thickBot="1" x14ac:dyDescent="0.3">
      <c r="A501" s="25"/>
      <c r="B501" s="70" t="s">
        <v>667</v>
      </c>
      <c r="C501" s="24" t="s">
        <v>436</v>
      </c>
      <c r="D501" s="80">
        <v>40</v>
      </c>
      <c r="E501" s="95">
        <v>20.45167524784874</v>
      </c>
      <c r="F501" s="25"/>
    </row>
    <row r="502" spans="1:6" s="27" customFormat="1" ht="16.5" thickBot="1" x14ac:dyDescent="0.3">
      <c r="A502" s="25"/>
      <c r="B502" s="63" t="s">
        <v>668</v>
      </c>
      <c r="C502" s="24" t="s">
        <v>436</v>
      </c>
      <c r="D502" s="80">
        <v>40</v>
      </c>
      <c r="E502" s="95">
        <v>20.45167524784874</v>
      </c>
      <c r="F502" s="25"/>
    </row>
    <row r="503" spans="1:6" s="27" customFormat="1" ht="16.5" thickBot="1" x14ac:dyDescent="0.3">
      <c r="A503" s="25"/>
      <c r="B503" s="63" t="s">
        <v>760</v>
      </c>
      <c r="C503" s="24" t="s">
        <v>436</v>
      </c>
      <c r="D503" s="80">
        <v>30</v>
      </c>
      <c r="E503" s="95">
        <v>15.338756435886555</v>
      </c>
      <c r="F503" s="25"/>
    </row>
    <row r="504" spans="1:6" s="27" customFormat="1" ht="16.5" thickBot="1" x14ac:dyDescent="0.3">
      <c r="A504" s="25"/>
      <c r="B504" s="63" t="s">
        <v>669</v>
      </c>
      <c r="C504" s="24" t="s">
        <v>436</v>
      </c>
      <c r="D504" s="80">
        <v>60</v>
      </c>
      <c r="E504" s="95">
        <v>30.677512871773111</v>
      </c>
      <c r="F504" s="25"/>
    </row>
    <row r="505" spans="1:6" s="27" customFormat="1" ht="16.5" thickBot="1" x14ac:dyDescent="0.3">
      <c r="A505" s="25"/>
      <c r="B505" s="63" t="s">
        <v>211</v>
      </c>
      <c r="C505" s="24" t="s">
        <v>436</v>
      </c>
      <c r="D505" s="80">
        <v>100</v>
      </c>
      <c r="E505" s="95">
        <v>51.129188119621851</v>
      </c>
      <c r="F505" s="25"/>
    </row>
    <row r="506" spans="1:6" s="27" customFormat="1" ht="16.5" thickBot="1" x14ac:dyDescent="0.3">
      <c r="A506" s="25"/>
      <c r="B506" s="63" t="s">
        <v>670</v>
      </c>
      <c r="C506" s="24" t="s">
        <v>436</v>
      </c>
      <c r="D506" s="80">
        <v>100</v>
      </c>
      <c r="E506" s="95">
        <v>51.129188119621851</v>
      </c>
      <c r="F506" s="25"/>
    </row>
    <row r="507" spans="1:6" s="27" customFormat="1" ht="16.5" thickBot="1" x14ac:dyDescent="0.3">
      <c r="A507" s="25"/>
      <c r="B507" s="63" t="s">
        <v>671</v>
      </c>
      <c r="C507" s="24" t="s">
        <v>436</v>
      </c>
      <c r="D507" s="80">
        <v>100</v>
      </c>
      <c r="E507" s="95">
        <v>51.129188119621851</v>
      </c>
      <c r="F507" s="25"/>
    </row>
    <row r="508" spans="1:6" s="27" customFormat="1" ht="15.75" x14ac:dyDescent="0.25">
      <c r="A508" s="25"/>
      <c r="B508" s="72" t="s">
        <v>672</v>
      </c>
      <c r="C508" s="24" t="s">
        <v>436</v>
      </c>
      <c r="D508" s="85">
        <v>80</v>
      </c>
      <c r="E508" s="95">
        <v>40.903350495697481</v>
      </c>
      <c r="F508" s="25"/>
    </row>
    <row r="509" spans="1:6" s="27" customFormat="1" ht="16.5" thickBot="1" x14ac:dyDescent="0.3">
      <c r="A509" s="25"/>
      <c r="B509" s="63" t="s">
        <v>209</v>
      </c>
      <c r="C509" s="24" t="s">
        <v>436</v>
      </c>
      <c r="D509" s="75">
        <v>100</v>
      </c>
      <c r="E509" s="95">
        <v>51.129188119621851</v>
      </c>
      <c r="F509" s="25"/>
    </row>
    <row r="510" spans="1:6" s="27" customFormat="1" ht="16.5" thickBot="1" x14ac:dyDescent="0.3">
      <c r="A510" s="25"/>
      <c r="B510" s="63" t="s">
        <v>673</v>
      </c>
      <c r="C510" s="24" t="s">
        <v>436</v>
      </c>
      <c r="D510" s="75">
        <v>100</v>
      </c>
      <c r="E510" s="95">
        <v>51.129188119621851</v>
      </c>
      <c r="F510" s="25"/>
    </row>
    <row r="511" spans="1:6" s="27" customFormat="1" ht="16.5" thickBot="1" x14ac:dyDescent="0.3">
      <c r="A511" s="25"/>
      <c r="B511" s="63" t="s">
        <v>674</v>
      </c>
      <c r="C511" s="24" t="s">
        <v>436</v>
      </c>
      <c r="D511" s="75">
        <v>180</v>
      </c>
      <c r="E511" s="95">
        <v>92.032538615319325</v>
      </c>
      <c r="F511" s="25"/>
    </row>
    <row r="512" spans="1:6" s="27" customFormat="1" ht="16.5" thickBot="1" x14ac:dyDescent="0.3">
      <c r="A512" s="25"/>
      <c r="B512" s="63" t="s">
        <v>210</v>
      </c>
      <c r="C512" s="24" t="s">
        <v>436</v>
      </c>
      <c r="D512" s="75">
        <v>50</v>
      </c>
      <c r="E512" s="95">
        <v>25.564594059810926</v>
      </c>
      <c r="F512" s="25"/>
    </row>
    <row r="513" spans="1:6" s="27" customFormat="1" ht="16.5" thickBot="1" x14ac:dyDescent="0.3">
      <c r="A513" s="25"/>
      <c r="B513" s="63" t="s">
        <v>675</v>
      </c>
      <c r="C513" s="24" t="s">
        <v>436</v>
      </c>
      <c r="D513" s="75">
        <v>70</v>
      </c>
      <c r="E513" s="95">
        <v>35.790431683735292</v>
      </c>
      <c r="F513" s="25"/>
    </row>
    <row r="514" spans="1:6" s="27" customFormat="1" ht="16.5" thickBot="1" x14ac:dyDescent="0.3">
      <c r="A514" s="25"/>
      <c r="B514" s="63" t="s">
        <v>676</v>
      </c>
      <c r="C514" s="24" t="s">
        <v>436</v>
      </c>
      <c r="D514" s="75">
        <v>100</v>
      </c>
      <c r="E514" s="95">
        <v>51.129188119621851</v>
      </c>
      <c r="F514" s="25"/>
    </row>
    <row r="515" spans="1:6" s="27" customFormat="1" ht="16.5" thickBot="1" x14ac:dyDescent="0.3">
      <c r="A515" s="25"/>
      <c r="B515" s="63" t="s">
        <v>761</v>
      </c>
      <c r="C515" s="24" t="s">
        <v>436</v>
      </c>
      <c r="D515" s="75">
        <v>30</v>
      </c>
      <c r="E515" s="95">
        <v>15.338756435886555</v>
      </c>
      <c r="F515" s="25"/>
    </row>
    <row r="516" spans="1:6" s="27" customFormat="1" ht="15.75" x14ac:dyDescent="0.25">
      <c r="A516" s="25"/>
      <c r="B516" s="37" t="s">
        <v>491</v>
      </c>
      <c r="C516" s="24"/>
      <c r="D516" s="82"/>
      <c r="E516" s="25"/>
      <c r="F516" s="25"/>
    </row>
    <row r="517" spans="1:6" s="27" customFormat="1" ht="15.75" x14ac:dyDescent="0.25">
      <c r="A517" s="25"/>
      <c r="B517" s="60" t="s">
        <v>223</v>
      </c>
      <c r="C517" s="24"/>
      <c r="D517" s="80"/>
      <c r="E517" s="25"/>
      <c r="F517" s="25"/>
    </row>
    <row r="518" spans="1:6" s="27" customFormat="1" ht="16.5" thickBot="1" x14ac:dyDescent="0.3">
      <c r="A518" s="25"/>
      <c r="B518" s="38" t="s">
        <v>762</v>
      </c>
      <c r="C518" s="24" t="s">
        <v>436</v>
      </c>
      <c r="D518" s="84" t="s">
        <v>231</v>
      </c>
      <c r="E518" s="95">
        <v>2.5564594059810926</v>
      </c>
      <c r="F518" s="25"/>
    </row>
    <row r="519" spans="1:6" s="27" customFormat="1" ht="16.5" thickBot="1" x14ac:dyDescent="0.3">
      <c r="A519" s="25"/>
      <c r="B519" s="38" t="s">
        <v>763</v>
      </c>
      <c r="C519" s="24" t="s">
        <v>436</v>
      </c>
      <c r="D519" s="84" t="s">
        <v>232</v>
      </c>
      <c r="E519" s="95">
        <v>5.1129188119621851</v>
      </c>
      <c r="F519" s="25"/>
    </row>
    <row r="520" spans="1:6" s="27" customFormat="1" ht="16.5" thickBot="1" x14ac:dyDescent="0.3">
      <c r="A520" s="25"/>
      <c r="B520" s="38" t="s">
        <v>224</v>
      </c>
      <c r="C520" s="24" t="s">
        <v>436</v>
      </c>
      <c r="D520" s="84" t="s">
        <v>231</v>
      </c>
      <c r="E520" s="95">
        <v>2.5564594059810926</v>
      </c>
      <c r="F520" s="25"/>
    </row>
    <row r="521" spans="1:6" s="27" customFormat="1" ht="16.5" thickBot="1" x14ac:dyDescent="0.3">
      <c r="A521" s="25"/>
      <c r="B521" s="38" t="s">
        <v>225</v>
      </c>
      <c r="C521" s="24" t="s">
        <v>436</v>
      </c>
      <c r="D521" s="84" t="s">
        <v>231</v>
      </c>
      <c r="E521" s="95">
        <v>2.5564594059810926</v>
      </c>
      <c r="F521" s="25"/>
    </row>
    <row r="522" spans="1:6" s="27" customFormat="1" ht="16.5" thickBot="1" x14ac:dyDescent="0.3">
      <c r="A522" s="25"/>
      <c r="B522" s="38" t="s">
        <v>226</v>
      </c>
      <c r="C522" s="24" t="s">
        <v>436</v>
      </c>
      <c r="D522" s="84" t="s">
        <v>231</v>
      </c>
      <c r="E522" s="95">
        <v>2.5564594059810926</v>
      </c>
      <c r="F522" s="25"/>
    </row>
    <row r="523" spans="1:6" s="27" customFormat="1" ht="16.5" thickBot="1" x14ac:dyDescent="0.3">
      <c r="A523" s="25"/>
      <c r="B523" s="38" t="s">
        <v>227</v>
      </c>
      <c r="C523" s="24" t="s">
        <v>436</v>
      </c>
      <c r="D523" s="84" t="s">
        <v>231</v>
      </c>
      <c r="E523" s="95">
        <v>2.5564594059810926</v>
      </c>
      <c r="F523" s="25"/>
    </row>
    <row r="524" spans="1:6" s="27" customFormat="1" ht="16.5" thickBot="1" x14ac:dyDescent="0.3">
      <c r="A524" s="25"/>
      <c r="B524" s="38" t="s">
        <v>228</v>
      </c>
      <c r="C524" s="24" t="s">
        <v>436</v>
      </c>
      <c r="D524" s="84" t="s">
        <v>231</v>
      </c>
      <c r="E524" s="95">
        <v>2.5564594059810926</v>
      </c>
      <c r="F524" s="25"/>
    </row>
    <row r="525" spans="1:6" s="27" customFormat="1" ht="16.5" thickBot="1" x14ac:dyDescent="0.3">
      <c r="A525" s="25"/>
      <c r="B525" s="38" t="s">
        <v>229</v>
      </c>
      <c r="C525" s="24" t="s">
        <v>436</v>
      </c>
      <c r="D525" s="84" t="s">
        <v>234</v>
      </c>
      <c r="E525" s="95">
        <v>1.5338756435886556</v>
      </c>
      <c r="F525" s="25"/>
    </row>
    <row r="526" spans="1:6" s="27" customFormat="1" ht="16.5" thickBot="1" x14ac:dyDescent="0.3">
      <c r="A526" s="25"/>
      <c r="B526" s="38" t="s">
        <v>230</v>
      </c>
      <c r="C526" s="24" t="s">
        <v>436</v>
      </c>
      <c r="D526" s="84" t="s">
        <v>731</v>
      </c>
      <c r="E526" s="95">
        <v>9.2032538615319321</v>
      </c>
      <c r="F526" s="25"/>
    </row>
    <row r="527" spans="1:6" s="27" customFormat="1" ht="15.75" x14ac:dyDescent="0.25">
      <c r="A527" s="25"/>
      <c r="B527" s="37" t="s">
        <v>235</v>
      </c>
      <c r="C527" s="24"/>
      <c r="D527" s="80"/>
      <c r="E527" s="95"/>
      <c r="F527" s="25"/>
    </row>
    <row r="528" spans="1:6" s="27" customFormat="1" ht="16.5" thickBot="1" x14ac:dyDescent="0.3">
      <c r="A528" s="25"/>
      <c r="B528" s="63" t="s">
        <v>236</v>
      </c>
      <c r="C528" s="24" t="s">
        <v>436</v>
      </c>
      <c r="D528" s="80" t="s">
        <v>233</v>
      </c>
      <c r="E528" s="95">
        <v>2.045167524784874</v>
      </c>
      <c r="F528" s="25"/>
    </row>
    <row r="529" spans="1:6" s="27" customFormat="1" ht="16.5" thickBot="1" x14ac:dyDescent="0.3">
      <c r="A529" s="25"/>
      <c r="B529" s="63" t="s">
        <v>237</v>
      </c>
      <c r="C529" s="24" t="s">
        <v>436</v>
      </c>
      <c r="D529" s="80" t="s">
        <v>729</v>
      </c>
      <c r="E529" s="95">
        <v>4.0903350495697479</v>
      </c>
      <c r="F529" s="25"/>
    </row>
    <row r="530" spans="1:6" s="27" customFormat="1" ht="16.5" thickBot="1" x14ac:dyDescent="0.3">
      <c r="A530" s="25"/>
      <c r="B530" s="63" t="s">
        <v>238</v>
      </c>
      <c r="C530" s="24" t="s">
        <v>436</v>
      </c>
      <c r="D530" s="80" t="s">
        <v>232</v>
      </c>
      <c r="E530" s="95">
        <v>5.1129188119621851</v>
      </c>
      <c r="F530" s="25"/>
    </row>
    <row r="531" spans="1:6" s="27" customFormat="1" ht="16.5" thickBot="1" x14ac:dyDescent="0.3">
      <c r="A531" s="25"/>
      <c r="B531" s="63" t="s">
        <v>764</v>
      </c>
      <c r="C531" s="24" t="s">
        <v>436</v>
      </c>
      <c r="D531" s="80" t="s">
        <v>391</v>
      </c>
      <c r="E531" s="95">
        <v>6.1355025743546223</v>
      </c>
      <c r="F531" s="25"/>
    </row>
    <row r="532" spans="1:6" s="27" customFormat="1" ht="16.5" thickBot="1" x14ac:dyDescent="0.3">
      <c r="A532" s="25"/>
      <c r="B532" s="63" t="s">
        <v>765</v>
      </c>
      <c r="C532" s="24" t="s">
        <v>436</v>
      </c>
      <c r="D532" s="80" t="s">
        <v>232</v>
      </c>
      <c r="E532" s="95">
        <v>5.1129188119621851</v>
      </c>
      <c r="F532" s="25"/>
    </row>
    <row r="533" spans="1:6" s="27" customFormat="1" ht="16.5" thickBot="1" x14ac:dyDescent="0.3">
      <c r="A533" s="25"/>
      <c r="B533" s="63" t="s">
        <v>239</v>
      </c>
      <c r="C533" s="24" t="s">
        <v>436</v>
      </c>
      <c r="D533" s="80" t="s">
        <v>729</v>
      </c>
      <c r="E533" s="95">
        <v>4.0903350495697479</v>
      </c>
      <c r="F533" s="25"/>
    </row>
    <row r="534" spans="1:6" s="27" customFormat="1" ht="16.5" thickBot="1" x14ac:dyDescent="0.3">
      <c r="A534" s="25"/>
      <c r="B534" s="63" t="s">
        <v>240</v>
      </c>
      <c r="C534" s="24" t="s">
        <v>436</v>
      </c>
      <c r="D534" s="80" t="s">
        <v>233</v>
      </c>
      <c r="E534" s="95">
        <v>2.045167524784874</v>
      </c>
      <c r="F534" s="25"/>
    </row>
    <row r="535" spans="1:6" s="27" customFormat="1" ht="16.5" thickBot="1" x14ac:dyDescent="0.3">
      <c r="A535" s="25"/>
      <c r="B535" s="63" t="s">
        <v>241</v>
      </c>
      <c r="C535" s="24" t="s">
        <v>436</v>
      </c>
      <c r="D535" s="80" t="s">
        <v>233</v>
      </c>
      <c r="E535" s="95">
        <v>2.045167524784874</v>
      </c>
      <c r="F535" s="25"/>
    </row>
    <row r="536" spans="1:6" s="27" customFormat="1" ht="16.5" thickBot="1" x14ac:dyDescent="0.3">
      <c r="A536" s="25"/>
      <c r="B536" s="63" t="s">
        <v>242</v>
      </c>
      <c r="C536" s="24" t="s">
        <v>436</v>
      </c>
      <c r="D536" s="80" t="s">
        <v>233</v>
      </c>
      <c r="E536" s="95">
        <v>2.045167524784874</v>
      </c>
      <c r="F536" s="25"/>
    </row>
    <row r="537" spans="1:6" s="27" customFormat="1" ht="16.5" thickBot="1" x14ac:dyDescent="0.3">
      <c r="A537" s="25"/>
      <c r="B537" s="63" t="s">
        <v>243</v>
      </c>
      <c r="C537" s="24" t="s">
        <v>436</v>
      </c>
      <c r="D537" s="80" t="s">
        <v>233</v>
      </c>
      <c r="E537" s="95">
        <v>2.045167524784874</v>
      </c>
      <c r="F537" s="25"/>
    </row>
    <row r="538" spans="1:6" s="27" customFormat="1" ht="16.5" thickBot="1" x14ac:dyDescent="0.3">
      <c r="A538" s="25"/>
      <c r="B538" s="63" t="s">
        <v>244</v>
      </c>
      <c r="C538" s="24" t="s">
        <v>436</v>
      </c>
      <c r="D538" s="80" t="s">
        <v>233</v>
      </c>
      <c r="E538" s="95">
        <v>2.045167524784874</v>
      </c>
      <c r="F538" s="25"/>
    </row>
    <row r="539" spans="1:6" s="27" customFormat="1" ht="16.5" thickBot="1" x14ac:dyDescent="0.3">
      <c r="A539" s="25"/>
      <c r="B539" s="63" t="s">
        <v>245</v>
      </c>
      <c r="C539" s="24" t="s">
        <v>436</v>
      </c>
      <c r="D539" s="80" t="s">
        <v>233</v>
      </c>
      <c r="E539" s="95">
        <v>2.045167524784874</v>
      </c>
      <c r="F539" s="25"/>
    </row>
    <row r="540" spans="1:6" s="27" customFormat="1" ht="16.5" thickBot="1" x14ac:dyDescent="0.3">
      <c r="A540" s="25"/>
      <c r="B540" s="63" t="s">
        <v>246</v>
      </c>
      <c r="C540" s="24" t="s">
        <v>436</v>
      </c>
      <c r="D540" s="80" t="s">
        <v>233</v>
      </c>
      <c r="E540" s="95">
        <v>2.045167524784874</v>
      </c>
      <c r="F540" s="25"/>
    </row>
    <row r="541" spans="1:6" s="27" customFormat="1" ht="16.5" thickBot="1" x14ac:dyDescent="0.3">
      <c r="A541" s="25"/>
      <c r="B541" s="63" t="s">
        <v>247</v>
      </c>
      <c r="C541" s="24" t="s">
        <v>436</v>
      </c>
      <c r="D541" s="80" t="s">
        <v>233</v>
      </c>
      <c r="E541" s="95">
        <v>2.045167524784874</v>
      </c>
      <c r="F541" s="25"/>
    </row>
    <row r="542" spans="1:6" s="27" customFormat="1" ht="16.5" thickBot="1" x14ac:dyDescent="0.3">
      <c r="A542" s="25"/>
      <c r="B542" s="63" t="s">
        <v>248</v>
      </c>
      <c r="C542" s="24" t="s">
        <v>436</v>
      </c>
      <c r="D542" s="80" t="s">
        <v>231</v>
      </c>
      <c r="E542" s="95">
        <v>2.5564594059810926</v>
      </c>
      <c r="F542" s="25"/>
    </row>
    <row r="543" spans="1:6" s="27" customFormat="1" ht="16.5" thickBot="1" x14ac:dyDescent="0.3">
      <c r="A543" s="25"/>
      <c r="B543" s="63" t="s">
        <v>249</v>
      </c>
      <c r="C543" s="24" t="s">
        <v>436</v>
      </c>
      <c r="D543" s="80" t="s">
        <v>233</v>
      </c>
      <c r="E543" s="95">
        <v>2.045167524784874</v>
      </c>
      <c r="F543" s="25"/>
    </row>
    <row r="544" spans="1:6" s="27" customFormat="1" ht="16.5" thickBot="1" x14ac:dyDescent="0.3">
      <c r="A544" s="25"/>
      <c r="B544" s="63" t="s">
        <v>250</v>
      </c>
      <c r="C544" s="24" t="s">
        <v>436</v>
      </c>
      <c r="D544" s="80" t="s">
        <v>851</v>
      </c>
      <c r="E544" s="95">
        <v>8.1806700991394958</v>
      </c>
      <c r="F544" s="25"/>
    </row>
    <row r="545" spans="1:6" s="27" customFormat="1" ht="16.5" thickBot="1" x14ac:dyDescent="0.3">
      <c r="A545" s="25"/>
      <c r="B545" s="63" t="s">
        <v>251</v>
      </c>
      <c r="C545" s="24" t="s">
        <v>436</v>
      </c>
      <c r="D545" s="80" t="s">
        <v>233</v>
      </c>
      <c r="E545" s="95">
        <v>2.045167524784874</v>
      </c>
      <c r="F545" s="25"/>
    </row>
    <row r="546" spans="1:6" s="27" customFormat="1" ht="16.5" thickBot="1" x14ac:dyDescent="0.3">
      <c r="A546" s="25"/>
      <c r="B546" s="63" t="s">
        <v>252</v>
      </c>
      <c r="C546" s="24" t="s">
        <v>436</v>
      </c>
      <c r="D546" s="80" t="s">
        <v>233</v>
      </c>
      <c r="E546" s="95">
        <v>2.045167524784874</v>
      </c>
      <c r="F546" s="25"/>
    </row>
    <row r="547" spans="1:6" s="27" customFormat="1" ht="16.5" thickBot="1" x14ac:dyDescent="0.3">
      <c r="A547" s="25"/>
      <c r="B547" s="63" t="s">
        <v>253</v>
      </c>
      <c r="C547" s="24" t="s">
        <v>436</v>
      </c>
      <c r="D547" s="80" t="s">
        <v>233</v>
      </c>
      <c r="E547" s="95">
        <v>2.045167524784874</v>
      </c>
      <c r="F547" s="25"/>
    </row>
    <row r="548" spans="1:6" s="27" customFormat="1" ht="16.5" thickBot="1" x14ac:dyDescent="0.3">
      <c r="A548" s="25"/>
      <c r="B548" s="63" t="s">
        <v>254</v>
      </c>
      <c r="C548" s="24" t="s">
        <v>436</v>
      </c>
      <c r="D548" s="80" t="s">
        <v>233</v>
      </c>
      <c r="E548" s="95">
        <v>2.045167524784874</v>
      </c>
      <c r="F548" s="25"/>
    </row>
    <row r="549" spans="1:6" s="27" customFormat="1" ht="16.5" thickBot="1" x14ac:dyDescent="0.3">
      <c r="A549" s="25"/>
      <c r="B549" s="63" t="s">
        <v>255</v>
      </c>
      <c r="C549" s="24" t="s">
        <v>436</v>
      </c>
      <c r="D549" s="80" t="s">
        <v>231</v>
      </c>
      <c r="E549" s="95">
        <v>2.5564594059810926</v>
      </c>
      <c r="F549" s="25"/>
    </row>
    <row r="550" spans="1:6" s="27" customFormat="1" ht="16.5" thickBot="1" x14ac:dyDescent="0.3">
      <c r="A550" s="25"/>
      <c r="B550" s="63" t="s">
        <v>256</v>
      </c>
      <c r="C550" s="24" t="s">
        <v>436</v>
      </c>
      <c r="D550" s="80" t="s">
        <v>231</v>
      </c>
      <c r="E550" s="95">
        <v>2.5564594059810926</v>
      </c>
      <c r="F550" s="25"/>
    </row>
    <row r="551" spans="1:6" s="27" customFormat="1" ht="16.5" thickBot="1" x14ac:dyDescent="0.3">
      <c r="A551" s="25"/>
      <c r="B551" s="63" t="s">
        <v>257</v>
      </c>
      <c r="C551" s="24" t="s">
        <v>436</v>
      </c>
      <c r="D551" s="80" t="s">
        <v>231</v>
      </c>
      <c r="E551" s="95">
        <v>2.5564594059810926</v>
      </c>
      <c r="F551" s="25"/>
    </row>
    <row r="552" spans="1:6" s="27" customFormat="1" ht="16.5" thickBot="1" x14ac:dyDescent="0.3">
      <c r="A552" s="25"/>
      <c r="B552" s="63" t="s">
        <v>258</v>
      </c>
      <c r="C552" s="24" t="s">
        <v>436</v>
      </c>
      <c r="D552" s="80" t="s">
        <v>231</v>
      </c>
      <c r="E552" s="95">
        <v>2.5564594059810926</v>
      </c>
      <c r="F552" s="25"/>
    </row>
    <row r="553" spans="1:6" s="27" customFormat="1" ht="16.5" thickBot="1" x14ac:dyDescent="0.3">
      <c r="A553" s="25"/>
      <c r="B553" s="63" t="s">
        <v>259</v>
      </c>
      <c r="C553" s="24" t="s">
        <v>436</v>
      </c>
      <c r="D553" s="80" t="s">
        <v>231</v>
      </c>
      <c r="E553" s="95">
        <v>2.5564594059810926</v>
      </c>
      <c r="F553" s="25"/>
    </row>
    <row r="554" spans="1:6" s="27" customFormat="1" ht="16.5" thickBot="1" x14ac:dyDescent="0.3">
      <c r="A554" s="25"/>
      <c r="B554" s="63" t="s">
        <v>260</v>
      </c>
      <c r="C554" s="24" t="s">
        <v>436</v>
      </c>
      <c r="D554" s="80" t="s">
        <v>231</v>
      </c>
      <c r="E554" s="95">
        <v>2.5564594059810926</v>
      </c>
      <c r="F554" s="25"/>
    </row>
    <row r="555" spans="1:6" s="27" customFormat="1" ht="16.5" thickBot="1" x14ac:dyDescent="0.3">
      <c r="A555" s="25"/>
      <c r="B555" s="63" t="s">
        <v>261</v>
      </c>
      <c r="C555" s="24" t="s">
        <v>436</v>
      </c>
      <c r="D555" s="80" t="s">
        <v>730</v>
      </c>
      <c r="E555" s="95">
        <v>7.1580863367470586</v>
      </c>
      <c r="F555" s="25"/>
    </row>
    <row r="556" spans="1:6" s="27" customFormat="1" ht="16.5" thickBot="1" x14ac:dyDescent="0.3">
      <c r="A556" s="25"/>
      <c r="B556" s="63" t="s">
        <v>262</v>
      </c>
      <c r="C556" s="24" t="s">
        <v>436</v>
      </c>
      <c r="D556" s="80" t="s">
        <v>730</v>
      </c>
      <c r="E556" s="95">
        <v>7.1580863367470586</v>
      </c>
      <c r="F556" s="25"/>
    </row>
    <row r="557" spans="1:6" s="27" customFormat="1" ht="16.5" thickBot="1" x14ac:dyDescent="0.3">
      <c r="A557" s="25"/>
      <c r="B557" s="63" t="s">
        <v>569</v>
      </c>
      <c r="C557" s="24" t="s">
        <v>436</v>
      </c>
      <c r="D557" s="80" t="s">
        <v>392</v>
      </c>
      <c r="E557" s="95">
        <v>3.5790431683735293</v>
      </c>
      <c r="F557" s="25"/>
    </row>
    <row r="558" spans="1:6" s="27" customFormat="1" ht="16.5" thickBot="1" x14ac:dyDescent="0.3">
      <c r="A558" s="25"/>
      <c r="B558" s="63" t="s">
        <v>263</v>
      </c>
      <c r="C558" s="24" t="s">
        <v>436</v>
      </c>
      <c r="D558" s="80" t="s">
        <v>212</v>
      </c>
      <c r="E558" s="95">
        <v>5.1129188119621851</v>
      </c>
      <c r="F558" s="25"/>
    </row>
    <row r="559" spans="1:6" s="27" customFormat="1" ht="15.75" x14ac:dyDescent="0.25">
      <c r="A559" s="25"/>
      <c r="B559" s="37" t="s">
        <v>264</v>
      </c>
      <c r="C559" s="24"/>
      <c r="D559" s="80"/>
      <c r="E559" s="95"/>
      <c r="F559" s="25"/>
    </row>
    <row r="560" spans="1:6" s="27" customFormat="1" ht="15.75" x14ac:dyDescent="0.25">
      <c r="A560" s="25"/>
      <c r="B560" s="38" t="s">
        <v>265</v>
      </c>
      <c r="C560" s="24" t="s">
        <v>436</v>
      </c>
      <c r="D560" s="80" t="s">
        <v>403</v>
      </c>
      <c r="E560" s="95">
        <v>12.782297029905463</v>
      </c>
      <c r="F560" s="25"/>
    </row>
    <row r="561" spans="1:6" s="27" customFormat="1" ht="15.75" x14ac:dyDescent="0.25">
      <c r="A561" s="25"/>
      <c r="B561" s="38" t="s">
        <v>266</v>
      </c>
      <c r="C561" s="24" t="s">
        <v>436</v>
      </c>
      <c r="D561" s="80" t="s">
        <v>394</v>
      </c>
      <c r="E561" s="95">
        <v>2.045167524784874</v>
      </c>
      <c r="F561" s="25"/>
    </row>
    <row r="562" spans="1:6" s="27" customFormat="1" ht="15.75" x14ac:dyDescent="0.25">
      <c r="A562" s="25"/>
      <c r="B562" s="38" t="s">
        <v>267</v>
      </c>
      <c r="C562" s="24" t="s">
        <v>436</v>
      </c>
      <c r="D562" s="80" t="s">
        <v>233</v>
      </c>
      <c r="E562" s="95">
        <v>2.045167524784874</v>
      </c>
      <c r="F562" s="25"/>
    </row>
    <row r="563" spans="1:6" s="27" customFormat="1" ht="15.75" x14ac:dyDescent="0.25">
      <c r="A563" s="25"/>
      <c r="B563" s="38" t="s">
        <v>268</v>
      </c>
      <c r="C563" s="24" t="s">
        <v>436</v>
      </c>
      <c r="D563" s="80" t="s">
        <v>390</v>
      </c>
      <c r="E563" s="95">
        <v>3.5790431683735293</v>
      </c>
      <c r="F563" s="25"/>
    </row>
    <row r="564" spans="1:6" s="27" customFormat="1" ht="15.75" x14ac:dyDescent="0.25">
      <c r="A564" s="25"/>
      <c r="B564" s="38" t="s">
        <v>269</v>
      </c>
      <c r="C564" s="24" t="s">
        <v>436</v>
      </c>
      <c r="D564" s="80" t="s">
        <v>233</v>
      </c>
      <c r="E564" s="95">
        <v>2.045167524784874</v>
      </c>
      <c r="F564" s="25"/>
    </row>
    <row r="565" spans="1:6" s="27" customFormat="1" ht="15.75" x14ac:dyDescent="0.25">
      <c r="A565" s="25"/>
      <c r="B565" s="38" t="s">
        <v>270</v>
      </c>
      <c r="C565" s="24" t="s">
        <v>436</v>
      </c>
      <c r="D565" s="80" t="s">
        <v>233</v>
      </c>
      <c r="E565" s="95">
        <v>2.045167524784874</v>
      </c>
      <c r="F565" s="25"/>
    </row>
    <row r="566" spans="1:6" s="27" customFormat="1" ht="15.75" x14ac:dyDescent="0.25">
      <c r="A566" s="25"/>
      <c r="B566" s="38" t="s">
        <v>271</v>
      </c>
      <c r="C566" s="24" t="s">
        <v>436</v>
      </c>
      <c r="D566" s="80" t="s">
        <v>729</v>
      </c>
      <c r="E566" s="95">
        <v>4.0903350495697479</v>
      </c>
      <c r="F566" s="25"/>
    </row>
    <row r="567" spans="1:6" s="27" customFormat="1" ht="15.75" x14ac:dyDescent="0.25">
      <c r="A567" s="25"/>
      <c r="B567" s="38" t="s">
        <v>272</v>
      </c>
      <c r="C567" s="24" t="s">
        <v>436</v>
      </c>
      <c r="D567" s="80" t="s">
        <v>233</v>
      </c>
      <c r="E567" s="95">
        <v>2.045167524784874</v>
      </c>
      <c r="F567" s="25"/>
    </row>
    <row r="568" spans="1:6" s="27" customFormat="1" ht="15.75" x14ac:dyDescent="0.25">
      <c r="A568" s="25"/>
      <c r="B568" s="38" t="s">
        <v>273</v>
      </c>
      <c r="C568" s="24" t="s">
        <v>436</v>
      </c>
      <c r="D568" s="80" t="s">
        <v>233</v>
      </c>
      <c r="E568" s="95">
        <v>2.045167524784874</v>
      </c>
      <c r="F568" s="25"/>
    </row>
    <row r="569" spans="1:6" s="27" customFormat="1" ht="15.75" x14ac:dyDescent="0.25">
      <c r="A569" s="25"/>
      <c r="B569" s="37" t="s">
        <v>274</v>
      </c>
      <c r="C569" s="24"/>
      <c r="D569" s="80"/>
      <c r="E569" s="95"/>
      <c r="F569" s="25"/>
    </row>
    <row r="570" spans="1:6" s="27" customFormat="1" ht="15.75" x14ac:dyDescent="0.25">
      <c r="A570" s="25"/>
      <c r="B570" s="38" t="s">
        <v>275</v>
      </c>
      <c r="C570" s="24" t="s">
        <v>436</v>
      </c>
      <c r="D570" s="80" t="s">
        <v>234</v>
      </c>
      <c r="E570" s="95">
        <v>1.5338756435886556</v>
      </c>
      <c r="F570" s="25"/>
    </row>
    <row r="571" spans="1:6" s="27" customFormat="1" ht="15.75" x14ac:dyDescent="0.25">
      <c r="A571" s="25"/>
      <c r="B571" s="38" t="s">
        <v>276</v>
      </c>
      <c r="C571" s="24" t="s">
        <v>436</v>
      </c>
      <c r="D571" s="80" t="s">
        <v>234</v>
      </c>
      <c r="E571" s="95">
        <v>1.5338756435886556</v>
      </c>
      <c r="F571" s="25"/>
    </row>
    <row r="572" spans="1:6" s="27" customFormat="1" ht="15.75" x14ac:dyDescent="0.25">
      <c r="A572" s="25"/>
      <c r="B572" s="38" t="s">
        <v>277</v>
      </c>
      <c r="C572" s="24" t="s">
        <v>436</v>
      </c>
      <c r="D572" s="80" t="s">
        <v>231</v>
      </c>
      <c r="E572" s="95">
        <v>2.5564594059810926</v>
      </c>
      <c r="F572" s="25"/>
    </row>
    <row r="573" spans="1:6" s="27" customFormat="1" ht="15.75" x14ac:dyDescent="0.25">
      <c r="A573" s="25"/>
      <c r="B573" s="38" t="s">
        <v>278</v>
      </c>
      <c r="C573" s="24" t="s">
        <v>436</v>
      </c>
      <c r="D573" s="80" t="s">
        <v>231</v>
      </c>
      <c r="E573" s="95">
        <v>2.5564594059810926</v>
      </c>
      <c r="F573" s="25"/>
    </row>
    <row r="574" spans="1:6" s="27" customFormat="1" ht="15.75" x14ac:dyDescent="0.25">
      <c r="A574" s="25"/>
      <c r="B574" s="38" t="s">
        <v>279</v>
      </c>
      <c r="C574" s="24" t="s">
        <v>436</v>
      </c>
      <c r="D574" s="80" t="s">
        <v>231</v>
      </c>
      <c r="E574" s="95">
        <v>2.5564594059810926</v>
      </c>
      <c r="F574" s="25"/>
    </row>
    <row r="575" spans="1:6" s="27" customFormat="1" ht="15.75" x14ac:dyDescent="0.25">
      <c r="A575" s="25"/>
      <c r="B575" s="38" t="s">
        <v>280</v>
      </c>
      <c r="C575" s="24" t="s">
        <v>436</v>
      </c>
      <c r="D575" s="80" t="s">
        <v>852</v>
      </c>
      <c r="E575" s="95">
        <v>16.87263207947521</v>
      </c>
      <c r="F575" s="25"/>
    </row>
    <row r="576" spans="1:6" s="27" customFormat="1" ht="15.75" x14ac:dyDescent="0.25">
      <c r="A576" s="25"/>
      <c r="B576" s="38" t="s">
        <v>570</v>
      </c>
      <c r="C576" s="24" t="s">
        <v>436</v>
      </c>
      <c r="D576" s="80" t="s">
        <v>393</v>
      </c>
      <c r="E576" s="95">
        <v>4.0903350495697479</v>
      </c>
      <c r="F576" s="25"/>
    </row>
    <row r="577" spans="1:6" s="27" customFormat="1" ht="15.75" x14ac:dyDescent="0.25">
      <c r="A577" s="25"/>
      <c r="B577" s="37" t="s">
        <v>281</v>
      </c>
      <c r="C577" s="24"/>
      <c r="D577" s="80"/>
      <c r="E577" s="95"/>
      <c r="F577" s="25"/>
    </row>
    <row r="578" spans="1:6" s="27" customFormat="1" ht="15.75" x14ac:dyDescent="0.25">
      <c r="A578" s="25"/>
      <c r="B578" s="38" t="s">
        <v>282</v>
      </c>
      <c r="C578" s="24" t="s">
        <v>436</v>
      </c>
      <c r="D578" s="80" t="s">
        <v>231</v>
      </c>
      <c r="E578" s="95">
        <v>2.5564594059810926</v>
      </c>
      <c r="F578" s="25"/>
    </row>
    <row r="579" spans="1:6" s="27" customFormat="1" ht="15.75" x14ac:dyDescent="0.25">
      <c r="A579" s="25"/>
      <c r="B579" s="38" t="s">
        <v>283</v>
      </c>
      <c r="C579" s="24" t="s">
        <v>436</v>
      </c>
      <c r="D579" s="80" t="s">
        <v>729</v>
      </c>
      <c r="E579" s="95">
        <v>4.0903350495697479</v>
      </c>
      <c r="F579" s="25"/>
    </row>
    <row r="580" spans="1:6" s="27" customFormat="1" ht="15.75" x14ac:dyDescent="0.25">
      <c r="A580" s="25"/>
      <c r="B580" s="38" t="s">
        <v>284</v>
      </c>
      <c r="C580" s="24" t="s">
        <v>436</v>
      </c>
      <c r="D580" s="80" t="s">
        <v>853</v>
      </c>
      <c r="E580" s="95">
        <v>15.850048317082774</v>
      </c>
      <c r="F580" s="25"/>
    </row>
    <row r="581" spans="1:6" s="27" customFormat="1" ht="15.75" x14ac:dyDescent="0.25">
      <c r="A581" s="25"/>
      <c r="B581" s="38" t="s">
        <v>285</v>
      </c>
      <c r="C581" s="24" t="s">
        <v>436</v>
      </c>
      <c r="D581" s="80" t="s">
        <v>853</v>
      </c>
      <c r="E581" s="95">
        <v>15.850048317082774</v>
      </c>
      <c r="F581" s="25"/>
    </row>
    <row r="582" spans="1:6" s="27" customFormat="1" ht="15.75" x14ac:dyDescent="0.25">
      <c r="A582" s="25"/>
      <c r="B582" s="38" t="s">
        <v>286</v>
      </c>
      <c r="C582" s="24" t="s">
        <v>436</v>
      </c>
      <c r="D582" s="80" t="s">
        <v>733</v>
      </c>
      <c r="E582" s="95">
        <v>21.474259010241177</v>
      </c>
      <c r="F582" s="25"/>
    </row>
    <row r="583" spans="1:6" s="27" customFormat="1" ht="15.75" x14ac:dyDescent="0.25">
      <c r="A583" s="25"/>
      <c r="B583" s="37" t="s">
        <v>287</v>
      </c>
      <c r="C583" s="24"/>
      <c r="D583" s="80"/>
      <c r="E583" s="95"/>
      <c r="F583" s="25"/>
    </row>
    <row r="584" spans="1:6" s="27" customFormat="1" ht="15.75" x14ac:dyDescent="0.25">
      <c r="A584" s="25"/>
      <c r="B584" s="38" t="s">
        <v>288</v>
      </c>
      <c r="C584" s="24" t="s">
        <v>436</v>
      </c>
      <c r="D584" s="80" t="s">
        <v>396</v>
      </c>
      <c r="E584" s="95">
        <v>8.1806700991394958</v>
      </c>
      <c r="F584" s="25"/>
    </row>
    <row r="585" spans="1:6" s="27" customFormat="1" ht="15.75" x14ac:dyDescent="0.25">
      <c r="A585" s="25"/>
      <c r="B585" s="38" t="s">
        <v>766</v>
      </c>
      <c r="C585" s="24" t="s">
        <v>436</v>
      </c>
      <c r="D585" s="80" t="s">
        <v>854</v>
      </c>
      <c r="E585" s="95">
        <v>10.22583762392437</v>
      </c>
      <c r="F585" s="25"/>
    </row>
    <row r="586" spans="1:6" s="27" customFormat="1" ht="15.75" x14ac:dyDescent="0.25">
      <c r="A586" s="25"/>
      <c r="B586" s="38" t="s">
        <v>767</v>
      </c>
      <c r="C586" s="24" t="s">
        <v>436</v>
      </c>
      <c r="D586" s="80" t="s">
        <v>855</v>
      </c>
      <c r="E586" s="95">
        <v>0.51129188119621849</v>
      </c>
      <c r="F586" s="25"/>
    </row>
    <row r="587" spans="1:6" s="27" customFormat="1" ht="15.75" x14ac:dyDescent="0.25">
      <c r="A587" s="25"/>
      <c r="B587" s="38" t="s">
        <v>360</v>
      </c>
      <c r="C587" s="24" t="s">
        <v>436</v>
      </c>
      <c r="D587" s="80" t="s">
        <v>231</v>
      </c>
      <c r="E587" s="95">
        <v>2.5564594059810926</v>
      </c>
      <c r="F587" s="25"/>
    </row>
    <row r="588" spans="1:6" s="27" customFormat="1" ht="15.75" x14ac:dyDescent="0.25">
      <c r="A588" s="25"/>
      <c r="B588" s="38" t="s">
        <v>289</v>
      </c>
      <c r="C588" s="24" t="s">
        <v>436</v>
      </c>
      <c r="D588" s="80" t="s">
        <v>856</v>
      </c>
      <c r="E588" s="95">
        <v>3.0677512871773112</v>
      </c>
      <c r="F588" s="25"/>
    </row>
    <row r="589" spans="1:6" s="27" customFormat="1" ht="15.75" x14ac:dyDescent="0.25">
      <c r="A589" s="25"/>
      <c r="B589" s="38" t="s">
        <v>290</v>
      </c>
      <c r="C589" s="24" t="s">
        <v>436</v>
      </c>
      <c r="D589" s="80" t="s">
        <v>857</v>
      </c>
      <c r="E589" s="95">
        <v>1.5338756435886556</v>
      </c>
      <c r="F589" s="25"/>
    </row>
    <row r="590" spans="1:6" s="27" customFormat="1" ht="15.75" x14ac:dyDescent="0.25">
      <c r="A590" s="25"/>
      <c r="B590" s="38" t="s">
        <v>291</v>
      </c>
      <c r="C590" s="24" t="s">
        <v>436</v>
      </c>
      <c r="D590" s="80" t="s">
        <v>397</v>
      </c>
      <c r="E590" s="95">
        <v>0.51129188119621849</v>
      </c>
      <c r="F590" s="25"/>
    </row>
    <row r="591" spans="1:6" s="27" customFormat="1" ht="15.75" x14ac:dyDescent="0.25">
      <c r="A591" s="25"/>
      <c r="B591" s="38" t="s">
        <v>292</v>
      </c>
      <c r="C591" s="24" t="s">
        <v>436</v>
      </c>
      <c r="D591" s="80" t="s">
        <v>397</v>
      </c>
      <c r="E591" s="95">
        <v>0.51129188119621849</v>
      </c>
      <c r="F591" s="25"/>
    </row>
    <row r="592" spans="1:6" s="27" customFormat="1" ht="15.75" x14ac:dyDescent="0.25">
      <c r="A592" s="25"/>
      <c r="B592" s="38" t="s">
        <v>293</v>
      </c>
      <c r="C592" s="24" t="s">
        <v>436</v>
      </c>
      <c r="D592" s="80" t="s">
        <v>397</v>
      </c>
      <c r="E592" s="95">
        <v>0.51129188119621849</v>
      </c>
      <c r="F592" s="25"/>
    </row>
    <row r="593" spans="1:6" s="27" customFormat="1" ht="15.75" x14ac:dyDescent="0.25">
      <c r="A593" s="25"/>
      <c r="B593" s="38" t="s">
        <v>294</v>
      </c>
      <c r="C593" s="24" t="s">
        <v>436</v>
      </c>
      <c r="D593" s="80" t="s">
        <v>397</v>
      </c>
      <c r="E593" s="95">
        <v>0.51129188119621849</v>
      </c>
      <c r="F593" s="25"/>
    </row>
    <row r="594" spans="1:6" s="27" customFormat="1" ht="15.75" x14ac:dyDescent="0.25">
      <c r="A594" s="25"/>
      <c r="B594" s="38" t="s">
        <v>295</v>
      </c>
      <c r="C594" s="24" t="s">
        <v>436</v>
      </c>
      <c r="D594" s="80" t="s">
        <v>397</v>
      </c>
      <c r="E594" s="95">
        <v>0.51129188119621849</v>
      </c>
      <c r="F594" s="25"/>
    </row>
    <row r="595" spans="1:6" s="27" customFormat="1" ht="15.75" x14ac:dyDescent="0.25">
      <c r="A595" s="25"/>
      <c r="B595" s="38" t="s">
        <v>296</v>
      </c>
      <c r="C595" s="24" t="s">
        <v>436</v>
      </c>
      <c r="D595" s="80" t="s">
        <v>397</v>
      </c>
      <c r="E595" s="95">
        <v>0.51129188119621849</v>
      </c>
      <c r="F595" s="25"/>
    </row>
    <row r="596" spans="1:6" s="27" customFormat="1" ht="15.75" x14ac:dyDescent="0.25">
      <c r="A596" s="25"/>
      <c r="B596" s="38" t="s">
        <v>297</v>
      </c>
      <c r="C596" s="24" t="s">
        <v>436</v>
      </c>
      <c r="D596" s="80" t="s">
        <v>397</v>
      </c>
      <c r="E596" s="95">
        <v>0.51129188119621849</v>
      </c>
      <c r="F596" s="25"/>
    </row>
    <row r="597" spans="1:6" s="27" customFormat="1" ht="15.75" x14ac:dyDescent="0.25">
      <c r="A597" s="25"/>
      <c r="B597" s="38" t="s">
        <v>298</v>
      </c>
      <c r="C597" s="24" t="s">
        <v>436</v>
      </c>
      <c r="D597" s="80" t="s">
        <v>397</v>
      </c>
      <c r="E597" s="95">
        <v>0.51129188119621849</v>
      </c>
      <c r="F597" s="25"/>
    </row>
    <row r="598" spans="1:6" s="27" customFormat="1" ht="15.75" x14ac:dyDescent="0.25">
      <c r="A598" s="25"/>
      <c r="B598" s="38" t="s">
        <v>299</v>
      </c>
      <c r="C598" s="24" t="s">
        <v>436</v>
      </c>
      <c r="D598" s="80" t="s">
        <v>397</v>
      </c>
      <c r="E598" s="95">
        <v>0.51129188119621849</v>
      </c>
      <c r="F598" s="25"/>
    </row>
    <row r="599" spans="1:6" s="27" customFormat="1" ht="15.75" x14ac:dyDescent="0.25">
      <c r="A599" s="25"/>
      <c r="B599" s="38" t="s">
        <v>300</v>
      </c>
      <c r="C599" s="24" t="s">
        <v>436</v>
      </c>
      <c r="D599" s="80" t="s">
        <v>397</v>
      </c>
      <c r="E599" s="95">
        <v>0.51129188119621849</v>
      </c>
      <c r="F599" s="25"/>
    </row>
    <row r="600" spans="1:6" s="27" customFormat="1" ht="15.75" x14ac:dyDescent="0.25">
      <c r="A600" s="25"/>
      <c r="B600" s="38" t="s">
        <v>301</v>
      </c>
      <c r="C600" s="24" t="s">
        <v>436</v>
      </c>
      <c r="D600" s="80" t="s">
        <v>398</v>
      </c>
      <c r="E600" s="95">
        <v>2.5564594059810926</v>
      </c>
      <c r="F600" s="25"/>
    </row>
    <row r="601" spans="1:6" s="27" customFormat="1" ht="15.75" x14ac:dyDescent="0.25">
      <c r="A601" s="25"/>
      <c r="B601" s="38" t="s">
        <v>571</v>
      </c>
      <c r="C601" s="24" t="s">
        <v>436</v>
      </c>
      <c r="D601" s="80" t="s">
        <v>398</v>
      </c>
      <c r="E601" s="95">
        <v>2.5564594059810926</v>
      </c>
      <c r="F601" s="25"/>
    </row>
    <row r="602" spans="1:6" s="27" customFormat="1" ht="15.75" x14ac:dyDescent="0.25">
      <c r="A602" s="25"/>
      <c r="B602" s="37" t="s">
        <v>503</v>
      </c>
      <c r="C602" s="24"/>
      <c r="D602" s="80"/>
      <c r="E602" s="95"/>
      <c r="F602" s="25"/>
    </row>
    <row r="603" spans="1:6" s="27" customFormat="1" ht="15.75" x14ac:dyDescent="0.25">
      <c r="A603" s="25"/>
      <c r="B603" s="38" t="s">
        <v>572</v>
      </c>
      <c r="C603" s="24" t="s">
        <v>436</v>
      </c>
      <c r="D603" s="80" t="s">
        <v>392</v>
      </c>
      <c r="E603" s="95">
        <v>3.5790431683735293</v>
      </c>
      <c r="F603" s="25"/>
    </row>
    <row r="604" spans="1:6" s="27" customFormat="1" ht="15.75" x14ac:dyDescent="0.25">
      <c r="A604" s="25"/>
      <c r="B604" s="38" t="s">
        <v>302</v>
      </c>
      <c r="C604" s="24" t="s">
        <v>436</v>
      </c>
      <c r="D604" s="80" t="s">
        <v>231</v>
      </c>
      <c r="E604" s="95">
        <v>2.5564594059810926</v>
      </c>
      <c r="F604" s="25"/>
    </row>
    <row r="605" spans="1:6" s="27" customFormat="1" ht="15.75" x14ac:dyDescent="0.25">
      <c r="A605" s="25"/>
      <c r="B605" s="38" t="s">
        <v>303</v>
      </c>
      <c r="C605" s="24" t="s">
        <v>436</v>
      </c>
      <c r="D605" s="80" t="s">
        <v>231</v>
      </c>
      <c r="E605" s="95">
        <v>2.5564594059810926</v>
      </c>
      <c r="F605" s="25"/>
    </row>
    <row r="606" spans="1:6" s="27" customFormat="1" ht="15.75" x14ac:dyDescent="0.25">
      <c r="A606" s="25"/>
      <c r="B606" s="38" t="s">
        <v>304</v>
      </c>
      <c r="C606" s="24" t="s">
        <v>436</v>
      </c>
      <c r="D606" s="80" t="s">
        <v>231</v>
      </c>
      <c r="E606" s="95">
        <v>2.5564594059810926</v>
      </c>
      <c r="F606" s="25"/>
    </row>
    <row r="607" spans="1:6" s="27" customFormat="1" ht="15.75" x14ac:dyDescent="0.25">
      <c r="A607" s="25"/>
      <c r="B607" s="38" t="s">
        <v>305</v>
      </c>
      <c r="C607" s="24" t="s">
        <v>436</v>
      </c>
      <c r="D607" s="80" t="s">
        <v>231</v>
      </c>
      <c r="E607" s="95">
        <v>2.5564594059810926</v>
      </c>
      <c r="F607" s="25"/>
    </row>
    <row r="608" spans="1:6" s="27" customFormat="1" ht="15.75" customHeight="1" x14ac:dyDescent="0.25">
      <c r="A608" s="25"/>
      <c r="B608" s="38" t="s">
        <v>306</v>
      </c>
      <c r="C608" s="24" t="s">
        <v>436</v>
      </c>
      <c r="D608" s="80" t="s">
        <v>231</v>
      </c>
      <c r="E608" s="95">
        <v>2.5564594059810926</v>
      </c>
      <c r="F608" s="25"/>
    </row>
    <row r="609" spans="1:6" s="27" customFormat="1" ht="15.75" x14ac:dyDescent="0.25">
      <c r="A609" s="25"/>
      <c r="B609" s="38" t="s">
        <v>307</v>
      </c>
      <c r="C609" s="24" t="s">
        <v>436</v>
      </c>
      <c r="D609" s="80" t="s">
        <v>231</v>
      </c>
      <c r="E609" s="95">
        <v>2.5564594059810926</v>
      </c>
      <c r="F609" s="25"/>
    </row>
    <row r="610" spans="1:6" s="27" customFormat="1" ht="15.75" x14ac:dyDescent="0.25">
      <c r="A610" s="25"/>
      <c r="B610" s="38" t="s">
        <v>308</v>
      </c>
      <c r="C610" s="24" t="s">
        <v>436</v>
      </c>
      <c r="D610" s="80" t="s">
        <v>231</v>
      </c>
      <c r="E610" s="95">
        <v>2.5564594059810926</v>
      </c>
      <c r="F610" s="25"/>
    </row>
    <row r="611" spans="1:6" s="27" customFormat="1" ht="15.75" x14ac:dyDescent="0.25">
      <c r="A611" s="25"/>
      <c r="B611" s="38" t="s">
        <v>309</v>
      </c>
      <c r="C611" s="24" t="s">
        <v>436</v>
      </c>
      <c r="D611" s="75" t="s">
        <v>231</v>
      </c>
      <c r="E611" s="95">
        <v>2.5564594059810926</v>
      </c>
      <c r="F611" s="25"/>
    </row>
    <row r="612" spans="1:6" s="27" customFormat="1" ht="15.75" x14ac:dyDescent="0.25">
      <c r="A612" s="25"/>
      <c r="B612" s="38" t="s">
        <v>310</v>
      </c>
      <c r="C612" s="24" t="s">
        <v>436</v>
      </c>
      <c r="D612" s="75" t="s">
        <v>231</v>
      </c>
      <c r="E612" s="95">
        <v>2.5564594059810926</v>
      </c>
      <c r="F612" s="25"/>
    </row>
    <row r="613" spans="1:6" s="27" customFormat="1" ht="15.75" x14ac:dyDescent="0.25">
      <c r="A613" s="25"/>
      <c r="B613" s="38" t="s">
        <v>311</v>
      </c>
      <c r="C613" s="24" t="s">
        <v>436</v>
      </c>
      <c r="D613" s="75" t="s">
        <v>231</v>
      </c>
      <c r="E613" s="95">
        <v>2.5564594059810926</v>
      </c>
      <c r="F613" s="25"/>
    </row>
    <row r="614" spans="1:6" s="27" customFormat="1" ht="15.75" x14ac:dyDescent="0.25">
      <c r="A614" s="25"/>
      <c r="B614" s="38" t="s">
        <v>312</v>
      </c>
      <c r="C614" s="24" t="s">
        <v>436</v>
      </c>
      <c r="D614" s="77" t="s">
        <v>231</v>
      </c>
      <c r="E614" s="95">
        <v>2.5564594059810926</v>
      </c>
      <c r="F614" s="25"/>
    </row>
    <row r="615" spans="1:6" s="27" customFormat="1" ht="15.75" x14ac:dyDescent="0.25">
      <c r="A615" s="25"/>
      <c r="B615" s="37" t="s">
        <v>313</v>
      </c>
      <c r="C615" s="24"/>
      <c r="D615" s="75"/>
      <c r="E615" s="95"/>
      <c r="F615" s="25"/>
    </row>
    <row r="616" spans="1:6" s="27" customFormat="1" ht="16.5" thickBot="1" x14ac:dyDescent="0.3">
      <c r="A616" s="25"/>
      <c r="B616" s="63" t="s">
        <v>768</v>
      </c>
      <c r="C616" s="24" t="s">
        <v>436</v>
      </c>
      <c r="D616" s="75" t="s">
        <v>405</v>
      </c>
      <c r="E616" s="95">
        <v>25.564594059810926</v>
      </c>
      <c r="F616" s="25"/>
    </row>
    <row r="617" spans="1:6" s="27" customFormat="1" ht="16.5" thickBot="1" x14ac:dyDescent="0.3">
      <c r="A617" s="25"/>
      <c r="B617" s="63" t="s">
        <v>314</v>
      </c>
      <c r="C617" s="24" t="s">
        <v>436</v>
      </c>
      <c r="D617" s="75" t="s">
        <v>858</v>
      </c>
      <c r="E617" s="95">
        <v>10.22583762392437</v>
      </c>
      <c r="F617" s="25"/>
    </row>
    <row r="618" spans="1:6" s="27" customFormat="1" ht="16.5" thickBot="1" x14ac:dyDescent="0.3">
      <c r="A618" s="25"/>
      <c r="B618" s="63" t="s">
        <v>315</v>
      </c>
      <c r="C618" s="24" t="s">
        <v>436</v>
      </c>
      <c r="D618" s="75" t="s">
        <v>858</v>
      </c>
      <c r="E618" s="95">
        <v>10.22583762392437</v>
      </c>
      <c r="F618" s="25"/>
    </row>
    <row r="619" spans="1:6" s="27" customFormat="1" ht="16.5" thickBot="1" x14ac:dyDescent="0.3">
      <c r="A619" s="25"/>
      <c r="B619" s="63" t="s">
        <v>316</v>
      </c>
      <c r="C619" s="24" t="s">
        <v>436</v>
      </c>
      <c r="D619" s="75" t="s">
        <v>858</v>
      </c>
      <c r="E619" s="95">
        <v>10.22583762392437</v>
      </c>
      <c r="F619" s="25"/>
    </row>
    <row r="620" spans="1:6" s="27" customFormat="1" ht="16.5" thickBot="1" x14ac:dyDescent="0.3">
      <c r="A620" s="25"/>
      <c r="B620" s="63" t="s">
        <v>317</v>
      </c>
      <c r="C620" s="24" t="s">
        <v>436</v>
      </c>
      <c r="D620" s="75" t="s">
        <v>858</v>
      </c>
      <c r="E620" s="95">
        <v>10.22583762392437</v>
      </c>
      <c r="F620" s="25"/>
    </row>
    <row r="621" spans="1:6" s="27" customFormat="1" ht="16.5" thickBot="1" x14ac:dyDescent="0.3">
      <c r="A621" s="25"/>
      <c r="B621" s="63" t="s">
        <v>318</v>
      </c>
      <c r="C621" s="24" t="s">
        <v>436</v>
      </c>
      <c r="D621" s="75" t="s">
        <v>858</v>
      </c>
      <c r="E621" s="95">
        <v>10.22583762392437</v>
      </c>
      <c r="F621" s="25"/>
    </row>
    <row r="622" spans="1:6" s="27" customFormat="1" ht="16.5" thickBot="1" x14ac:dyDescent="0.3">
      <c r="A622" s="25"/>
      <c r="B622" s="63" t="s">
        <v>319</v>
      </c>
      <c r="C622" s="24" t="s">
        <v>436</v>
      </c>
      <c r="D622" s="75" t="s">
        <v>858</v>
      </c>
      <c r="E622" s="95">
        <v>10.22583762392437</v>
      </c>
      <c r="F622" s="25"/>
    </row>
    <row r="623" spans="1:6" s="27" customFormat="1" ht="16.5" thickBot="1" x14ac:dyDescent="0.3">
      <c r="A623" s="25"/>
      <c r="B623" s="64" t="s">
        <v>320</v>
      </c>
      <c r="C623" s="24" t="s">
        <v>436</v>
      </c>
      <c r="D623" s="75" t="s">
        <v>395</v>
      </c>
      <c r="E623" s="95">
        <v>7.6693782179432777</v>
      </c>
      <c r="F623" s="25"/>
    </row>
    <row r="624" spans="1:6" s="27" customFormat="1" ht="16.5" thickBot="1" x14ac:dyDescent="0.3">
      <c r="A624" s="25"/>
      <c r="B624" s="64" t="s">
        <v>321</v>
      </c>
      <c r="C624" s="24" t="s">
        <v>436</v>
      </c>
      <c r="D624" s="75" t="s">
        <v>395</v>
      </c>
      <c r="E624" s="95">
        <v>7.6693782179432777</v>
      </c>
      <c r="F624" s="25"/>
    </row>
    <row r="625" spans="1:6" s="27" customFormat="1" ht="16.5" thickBot="1" x14ac:dyDescent="0.3">
      <c r="A625" s="25"/>
      <c r="B625" s="64" t="s">
        <v>322</v>
      </c>
      <c r="C625" s="24" t="s">
        <v>436</v>
      </c>
      <c r="D625" s="75" t="s">
        <v>859</v>
      </c>
      <c r="E625" s="95">
        <v>9.7145457427281521</v>
      </c>
      <c r="F625" s="25"/>
    </row>
    <row r="626" spans="1:6" s="27" customFormat="1" ht="16.5" thickBot="1" x14ac:dyDescent="0.3">
      <c r="A626" s="25"/>
      <c r="B626" s="64" t="s">
        <v>769</v>
      </c>
      <c r="C626" s="24" t="s">
        <v>436</v>
      </c>
      <c r="D626" s="75" t="s">
        <v>859</v>
      </c>
      <c r="E626" s="95">
        <v>9.7145457427281521</v>
      </c>
      <c r="F626" s="25"/>
    </row>
    <row r="627" spans="1:6" s="27" customFormat="1" ht="16.5" thickBot="1" x14ac:dyDescent="0.3">
      <c r="A627" s="25"/>
      <c r="B627" s="64" t="s">
        <v>734</v>
      </c>
      <c r="C627" s="24" t="s">
        <v>436</v>
      </c>
      <c r="D627" s="75" t="s">
        <v>860</v>
      </c>
      <c r="E627" s="95">
        <v>9.7145457427281521</v>
      </c>
      <c r="F627" s="25"/>
    </row>
    <row r="628" spans="1:6" s="27" customFormat="1" ht="16.5" thickBot="1" x14ac:dyDescent="0.3">
      <c r="A628" s="25"/>
      <c r="B628" s="64" t="s">
        <v>770</v>
      </c>
      <c r="C628" s="24" t="s">
        <v>436</v>
      </c>
      <c r="D628" s="75" t="s">
        <v>732</v>
      </c>
      <c r="E628" s="95">
        <v>8.691961980335714</v>
      </c>
      <c r="F628" s="25"/>
    </row>
    <row r="629" spans="1:6" s="27" customFormat="1" ht="16.5" thickBot="1" x14ac:dyDescent="0.3">
      <c r="A629" s="25"/>
      <c r="B629" s="64" t="s">
        <v>771</v>
      </c>
      <c r="C629" s="24" t="s">
        <v>436</v>
      </c>
      <c r="D629" s="75" t="s">
        <v>861</v>
      </c>
      <c r="E629" s="95">
        <v>14.316172673494117</v>
      </c>
      <c r="F629" s="25"/>
    </row>
    <row r="630" spans="1:6" s="27" customFormat="1" ht="15.75" x14ac:dyDescent="0.25">
      <c r="A630" s="25"/>
      <c r="B630" s="37" t="s">
        <v>323</v>
      </c>
      <c r="C630" s="24"/>
      <c r="D630" s="75"/>
      <c r="E630" s="95"/>
      <c r="F630" s="25"/>
    </row>
    <row r="631" spans="1:6" s="27" customFormat="1" ht="15.75" x14ac:dyDescent="0.25">
      <c r="A631" s="25"/>
      <c r="B631" s="38" t="s">
        <v>324</v>
      </c>
      <c r="C631" s="24" t="s">
        <v>436</v>
      </c>
      <c r="D631" s="75" t="s">
        <v>862</v>
      </c>
      <c r="E631" s="95">
        <v>12.271005148709245</v>
      </c>
      <c r="F631" s="25"/>
    </row>
    <row r="632" spans="1:6" s="27" customFormat="1" ht="15.75" x14ac:dyDescent="0.25">
      <c r="A632" s="25"/>
      <c r="B632" s="38" t="s">
        <v>573</v>
      </c>
      <c r="C632" s="24" t="s">
        <v>436</v>
      </c>
      <c r="D632" s="75" t="s">
        <v>863</v>
      </c>
      <c r="E632" s="95">
        <v>12.271005148709245</v>
      </c>
      <c r="F632" s="25"/>
    </row>
    <row r="633" spans="1:6" s="27" customFormat="1" ht="15.75" x14ac:dyDescent="0.25">
      <c r="A633" s="25"/>
      <c r="B633" s="38" t="s">
        <v>574</v>
      </c>
      <c r="C633" s="24" t="s">
        <v>436</v>
      </c>
      <c r="D633" s="77" t="s">
        <v>864</v>
      </c>
      <c r="E633" s="95">
        <v>35.790431683735292</v>
      </c>
      <c r="F633" s="25"/>
    </row>
    <row r="634" spans="1:6" s="27" customFormat="1" ht="15.75" x14ac:dyDescent="0.25">
      <c r="A634" s="25"/>
      <c r="B634" s="37" t="s">
        <v>325</v>
      </c>
      <c r="C634" s="24"/>
      <c r="D634" s="75"/>
      <c r="E634" s="95"/>
      <c r="F634" s="25"/>
    </row>
    <row r="635" spans="1:6" s="27" customFormat="1" ht="16.5" thickBot="1" x14ac:dyDescent="0.3">
      <c r="A635" s="25"/>
      <c r="B635" s="63" t="s">
        <v>326</v>
      </c>
      <c r="C635" s="24" t="s">
        <v>436</v>
      </c>
      <c r="D635" s="75" t="s">
        <v>865</v>
      </c>
      <c r="E635" s="95">
        <v>10.737129505120588</v>
      </c>
      <c r="F635" s="25"/>
    </row>
    <row r="636" spans="1:6" s="27" customFormat="1" ht="16.5" thickBot="1" x14ac:dyDescent="0.3">
      <c r="A636" s="25"/>
      <c r="B636" s="63" t="s">
        <v>327</v>
      </c>
      <c r="C636" s="24" t="s">
        <v>436</v>
      </c>
      <c r="D636" s="75" t="s">
        <v>865</v>
      </c>
      <c r="E636" s="95">
        <v>10.737129505120588</v>
      </c>
      <c r="F636" s="25"/>
    </row>
    <row r="637" spans="1:6" s="27" customFormat="1" ht="16.5" thickBot="1" x14ac:dyDescent="0.3">
      <c r="A637" s="25"/>
      <c r="B637" s="63" t="s">
        <v>328</v>
      </c>
      <c r="C637" s="24" t="s">
        <v>436</v>
      </c>
      <c r="D637" s="75" t="s">
        <v>865</v>
      </c>
      <c r="E637" s="95">
        <v>10.737129505120588</v>
      </c>
      <c r="F637" s="25"/>
    </row>
    <row r="638" spans="1:6" s="27" customFormat="1" ht="16.5" thickBot="1" x14ac:dyDescent="0.3">
      <c r="A638" s="25"/>
      <c r="B638" s="63" t="s">
        <v>329</v>
      </c>
      <c r="C638" s="24" t="s">
        <v>436</v>
      </c>
      <c r="D638" s="75" t="s">
        <v>865</v>
      </c>
      <c r="E638" s="95">
        <v>10.737129505120588</v>
      </c>
      <c r="F638" s="25"/>
    </row>
    <row r="639" spans="1:6" s="27" customFormat="1" ht="16.5" thickBot="1" x14ac:dyDescent="0.3">
      <c r="A639" s="25"/>
      <c r="B639" s="63" t="s">
        <v>330</v>
      </c>
      <c r="C639" s="24" t="s">
        <v>436</v>
      </c>
      <c r="D639" s="75" t="s">
        <v>865</v>
      </c>
      <c r="E639" s="95">
        <v>10.737129505120588</v>
      </c>
      <c r="F639" s="25"/>
    </row>
    <row r="640" spans="1:6" s="27" customFormat="1" ht="16.5" thickBot="1" x14ac:dyDescent="0.3">
      <c r="A640" s="25"/>
      <c r="B640" s="64" t="s">
        <v>331</v>
      </c>
      <c r="C640" s="24" t="s">
        <v>436</v>
      </c>
      <c r="D640" s="75" t="s">
        <v>852</v>
      </c>
      <c r="E640" s="95">
        <v>16.87263207947521</v>
      </c>
      <c r="F640" s="25"/>
    </row>
    <row r="641" spans="1:6" s="27" customFormat="1" ht="16.5" thickBot="1" x14ac:dyDescent="0.3">
      <c r="A641" s="25"/>
      <c r="B641" s="64" t="s">
        <v>772</v>
      </c>
      <c r="C641" s="24" t="s">
        <v>436</v>
      </c>
      <c r="D641" s="77" t="s">
        <v>865</v>
      </c>
      <c r="E641" s="95">
        <v>10.737129505120588</v>
      </c>
      <c r="F641" s="25"/>
    </row>
    <row r="642" spans="1:6" s="27" customFormat="1" ht="15.75" x14ac:dyDescent="0.25">
      <c r="A642" s="25"/>
      <c r="B642" s="37" t="s">
        <v>332</v>
      </c>
      <c r="C642" s="24"/>
      <c r="D642" s="75"/>
      <c r="E642" s="95"/>
      <c r="F642" s="25"/>
    </row>
    <row r="643" spans="1:6" s="27" customFormat="1" ht="16.5" thickBot="1" x14ac:dyDescent="0.3">
      <c r="A643" s="25"/>
      <c r="B643" s="63" t="s">
        <v>333</v>
      </c>
      <c r="C643" s="24" t="s">
        <v>436</v>
      </c>
      <c r="D643" s="75" t="s">
        <v>858</v>
      </c>
      <c r="E643" s="95">
        <v>10.22583762392437</v>
      </c>
      <c r="F643" s="25"/>
    </row>
    <row r="644" spans="1:6" s="27" customFormat="1" ht="16.5" thickBot="1" x14ac:dyDescent="0.3">
      <c r="A644" s="25"/>
      <c r="B644" s="63" t="s">
        <v>334</v>
      </c>
      <c r="C644" s="24" t="s">
        <v>436</v>
      </c>
      <c r="D644" s="75" t="s">
        <v>858</v>
      </c>
      <c r="E644" s="95">
        <v>10.22583762392437</v>
      </c>
      <c r="F644" s="25"/>
    </row>
    <row r="645" spans="1:6" s="27" customFormat="1" ht="16.5" thickBot="1" x14ac:dyDescent="0.3">
      <c r="A645" s="25"/>
      <c r="B645" s="63" t="s">
        <v>335</v>
      </c>
      <c r="C645" s="24" t="s">
        <v>436</v>
      </c>
      <c r="D645" s="75" t="s">
        <v>858</v>
      </c>
      <c r="E645" s="95">
        <v>10.22583762392437</v>
      </c>
      <c r="F645" s="25"/>
    </row>
    <row r="646" spans="1:6" s="27" customFormat="1" ht="16.5" thickBot="1" x14ac:dyDescent="0.3">
      <c r="A646" s="25"/>
      <c r="B646" s="63" t="s">
        <v>336</v>
      </c>
      <c r="C646" s="24" t="s">
        <v>436</v>
      </c>
      <c r="D646" s="75" t="s">
        <v>858</v>
      </c>
      <c r="E646" s="95">
        <v>10.22583762392437</v>
      </c>
      <c r="F646" s="25"/>
    </row>
    <row r="647" spans="1:6" s="27" customFormat="1" ht="16.5" thickBot="1" x14ac:dyDescent="0.3">
      <c r="A647" s="25"/>
      <c r="B647" s="63" t="s">
        <v>337</v>
      </c>
      <c r="C647" s="24" t="s">
        <v>436</v>
      </c>
      <c r="D647" s="75" t="s">
        <v>858</v>
      </c>
      <c r="E647" s="95">
        <v>10.22583762392437</v>
      </c>
      <c r="F647" s="25"/>
    </row>
    <row r="648" spans="1:6" s="27" customFormat="1" ht="16.5" thickBot="1" x14ac:dyDescent="0.3">
      <c r="A648" s="25"/>
      <c r="B648" s="63" t="s">
        <v>338</v>
      </c>
      <c r="C648" s="24" t="s">
        <v>436</v>
      </c>
      <c r="D648" s="75" t="s">
        <v>858</v>
      </c>
      <c r="E648" s="95">
        <v>10.22583762392437</v>
      </c>
      <c r="F648" s="25"/>
    </row>
    <row r="649" spans="1:6" s="27" customFormat="1" ht="16.5" thickBot="1" x14ac:dyDescent="0.3">
      <c r="A649" s="25"/>
      <c r="B649" s="63" t="s">
        <v>339</v>
      </c>
      <c r="C649" s="24" t="s">
        <v>436</v>
      </c>
      <c r="D649" s="75" t="s">
        <v>858</v>
      </c>
      <c r="E649" s="95">
        <v>10.22583762392437</v>
      </c>
      <c r="F649" s="25"/>
    </row>
    <row r="650" spans="1:6" s="27" customFormat="1" ht="16.5" thickBot="1" x14ac:dyDescent="0.3">
      <c r="A650" s="25"/>
      <c r="B650" s="64" t="s">
        <v>773</v>
      </c>
      <c r="C650" s="24" t="s">
        <v>436</v>
      </c>
      <c r="D650" s="75" t="s">
        <v>858</v>
      </c>
      <c r="E650" s="95">
        <v>10.22583762392437</v>
      </c>
      <c r="F650" s="25"/>
    </row>
    <row r="651" spans="1:6" s="27" customFormat="1" ht="16.5" thickBot="1" x14ac:dyDescent="0.3">
      <c r="A651" s="25"/>
      <c r="B651" s="64" t="s">
        <v>774</v>
      </c>
      <c r="C651" s="24" t="s">
        <v>436</v>
      </c>
      <c r="D651" s="75" t="s">
        <v>405</v>
      </c>
      <c r="E651" s="95">
        <v>25.564594059810926</v>
      </c>
      <c r="F651" s="25"/>
    </row>
    <row r="652" spans="1:6" s="27" customFormat="1" ht="32.25" thickBot="1" x14ac:dyDescent="0.3">
      <c r="A652" s="25"/>
      <c r="B652" s="64" t="s">
        <v>775</v>
      </c>
      <c r="C652" s="24" t="s">
        <v>436</v>
      </c>
      <c r="D652" s="90" t="s">
        <v>858</v>
      </c>
      <c r="E652" s="95">
        <v>10.22583762392437</v>
      </c>
      <c r="F652" s="25"/>
    </row>
    <row r="653" spans="1:6" s="27" customFormat="1" ht="16.5" thickBot="1" x14ac:dyDescent="0.3">
      <c r="A653" s="25"/>
      <c r="B653" s="64" t="s">
        <v>776</v>
      </c>
      <c r="C653" s="24" t="s">
        <v>436</v>
      </c>
      <c r="D653" s="75" t="s">
        <v>858</v>
      </c>
      <c r="E653" s="95">
        <v>10.22583762392437</v>
      </c>
      <c r="F653" s="25"/>
    </row>
    <row r="654" spans="1:6" s="27" customFormat="1" ht="16.5" thickBot="1" x14ac:dyDescent="0.3">
      <c r="A654" s="25"/>
      <c r="B654" s="64" t="s">
        <v>777</v>
      </c>
      <c r="C654" s="24" t="s">
        <v>436</v>
      </c>
      <c r="D654" s="75" t="s">
        <v>858</v>
      </c>
      <c r="E654" s="95">
        <v>10.22583762392437</v>
      </c>
      <c r="F654" s="25"/>
    </row>
    <row r="655" spans="1:6" s="27" customFormat="1" ht="16.5" thickBot="1" x14ac:dyDescent="0.3">
      <c r="A655" s="25"/>
      <c r="B655" s="64" t="s">
        <v>778</v>
      </c>
      <c r="C655" s="24" t="s">
        <v>436</v>
      </c>
      <c r="D655" s="75" t="s">
        <v>866</v>
      </c>
      <c r="E655" s="95">
        <v>17.895215841867646</v>
      </c>
      <c r="F655" s="25"/>
    </row>
    <row r="656" spans="1:6" s="27" customFormat="1" ht="16.5" thickBot="1" x14ac:dyDescent="0.3">
      <c r="A656" s="25"/>
      <c r="B656" s="64" t="s">
        <v>779</v>
      </c>
      <c r="C656" s="24" t="s">
        <v>436</v>
      </c>
      <c r="D656" s="75" t="s">
        <v>866</v>
      </c>
      <c r="E656" s="95">
        <v>17.895215841867646</v>
      </c>
      <c r="F656" s="25"/>
    </row>
    <row r="657" spans="1:6" s="27" customFormat="1" ht="16.5" thickBot="1" x14ac:dyDescent="0.3">
      <c r="A657" s="25"/>
      <c r="B657" s="64" t="s">
        <v>780</v>
      </c>
      <c r="C657" s="24" t="s">
        <v>436</v>
      </c>
      <c r="D657" s="77" t="s">
        <v>403</v>
      </c>
      <c r="E657" s="95">
        <v>12.782297029905463</v>
      </c>
      <c r="F657" s="25"/>
    </row>
    <row r="658" spans="1:6" s="27" customFormat="1" ht="15.75" x14ac:dyDescent="0.25">
      <c r="A658" s="25"/>
      <c r="B658" s="37" t="s">
        <v>340</v>
      </c>
      <c r="C658" s="24"/>
      <c r="D658" s="75"/>
      <c r="E658" s="95"/>
      <c r="F658" s="25"/>
    </row>
    <row r="659" spans="1:6" s="27" customFormat="1" ht="15.75" x14ac:dyDescent="0.25">
      <c r="A659" s="25"/>
      <c r="B659" s="38" t="s">
        <v>341</v>
      </c>
      <c r="C659" s="24" t="s">
        <v>436</v>
      </c>
      <c r="D659" s="75" t="s">
        <v>865</v>
      </c>
      <c r="E659" s="95">
        <v>10.737129505120588</v>
      </c>
      <c r="F659" s="25"/>
    </row>
    <row r="660" spans="1:6" s="27" customFormat="1" ht="15.75" x14ac:dyDescent="0.25">
      <c r="A660" s="25"/>
      <c r="B660" s="38" t="s">
        <v>342</v>
      </c>
      <c r="C660" s="24" t="s">
        <v>436</v>
      </c>
      <c r="D660" s="75" t="s">
        <v>403</v>
      </c>
      <c r="E660" s="95">
        <v>12.782297029905463</v>
      </c>
      <c r="F660" s="25"/>
    </row>
    <row r="661" spans="1:6" s="27" customFormat="1" ht="15.75" x14ac:dyDescent="0.25">
      <c r="A661" s="25"/>
      <c r="B661" s="38" t="s">
        <v>343</v>
      </c>
      <c r="C661" s="24" t="s">
        <v>436</v>
      </c>
      <c r="D661" s="75" t="s">
        <v>867</v>
      </c>
      <c r="E661" s="95">
        <v>11.248421386316807</v>
      </c>
      <c r="F661" s="25"/>
    </row>
    <row r="662" spans="1:6" s="27" customFormat="1" ht="15.75" x14ac:dyDescent="0.25">
      <c r="A662" s="25"/>
      <c r="B662" s="38" t="s">
        <v>344</v>
      </c>
      <c r="C662" s="24" t="s">
        <v>436</v>
      </c>
      <c r="D662" s="75" t="s">
        <v>862</v>
      </c>
      <c r="E662" s="95">
        <v>12.271005148709245</v>
      </c>
      <c r="F662" s="25"/>
    </row>
    <row r="663" spans="1:6" s="27" customFormat="1" ht="15.75" x14ac:dyDescent="0.25">
      <c r="A663" s="25"/>
      <c r="B663" s="38" t="s">
        <v>345</v>
      </c>
      <c r="C663" s="24" t="s">
        <v>436</v>
      </c>
      <c r="D663" s="75" t="s">
        <v>862</v>
      </c>
      <c r="E663" s="95">
        <v>12.271005148709245</v>
      </c>
      <c r="F663" s="25"/>
    </row>
    <row r="664" spans="1:6" s="27" customFormat="1" ht="15.75" x14ac:dyDescent="0.25">
      <c r="A664" s="25"/>
      <c r="B664" s="38" t="s">
        <v>346</v>
      </c>
      <c r="C664" s="24" t="s">
        <v>436</v>
      </c>
      <c r="D664" s="75" t="s">
        <v>867</v>
      </c>
      <c r="E664" s="95">
        <v>11.248421386316807</v>
      </c>
      <c r="F664" s="25"/>
    </row>
    <row r="665" spans="1:6" s="27" customFormat="1" ht="15.75" x14ac:dyDescent="0.25">
      <c r="A665" s="25"/>
      <c r="B665" s="38" t="s">
        <v>347</v>
      </c>
      <c r="C665" s="24" t="s">
        <v>436</v>
      </c>
      <c r="D665" s="75" t="s">
        <v>867</v>
      </c>
      <c r="E665" s="95">
        <v>11.248421386316807</v>
      </c>
      <c r="F665" s="25"/>
    </row>
    <row r="666" spans="1:6" s="27" customFormat="1" ht="15.75" x14ac:dyDescent="0.25">
      <c r="A666" s="25"/>
      <c r="B666" s="38" t="s">
        <v>348</v>
      </c>
      <c r="C666" s="24" t="s">
        <v>436</v>
      </c>
      <c r="D666" s="75" t="s">
        <v>867</v>
      </c>
      <c r="E666" s="95">
        <v>11.248421386316807</v>
      </c>
      <c r="F666" s="25"/>
    </row>
    <row r="667" spans="1:6" s="27" customFormat="1" ht="15.75" x14ac:dyDescent="0.25">
      <c r="A667" s="25"/>
      <c r="B667" s="38" t="s">
        <v>349</v>
      </c>
      <c r="C667" s="24" t="s">
        <v>436</v>
      </c>
      <c r="D667" s="75" t="s">
        <v>862</v>
      </c>
      <c r="E667" s="95">
        <v>12.271005148709245</v>
      </c>
      <c r="F667" s="25"/>
    </row>
    <row r="668" spans="1:6" s="27" customFormat="1" ht="15.75" x14ac:dyDescent="0.25">
      <c r="A668" s="25"/>
      <c r="B668" s="38" t="s">
        <v>350</v>
      </c>
      <c r="C668" s="24" t="s">
        <v>436</v>
      </c>
      <c r="D668" s="75" t="s">
        <v>862</v>
      </c>
      <c r="E668" s="95">
        <v>12.271005148709245</v>
      </c>
      <c r="F668" s="25"/>
    </row>
    <row r="669" spans="1:6" s="27" customFormat="1" ht="15.75" x14ac:dyDescent="0.25">
      <c r="A669" s="25"/>
      <c r="B669" s="38" t="s">
        <v>735</v>
      </c>
      <c r="C669" s="24" t="s">
        <v>436</v>
      </c>
      <c r="D669" s="77" t="s">
        <v>868</v>
      </c>
      <c r="E669" s="95">
        <v>37.32430732732395</v>
      </c>
      <c r="F669" s="25"/>
    </row>
    <row r="670" spans="1:6" s="27" customFormat="1" ht="15.75" x14ac:dyDescent="0.25">
      <c r="A670" s="25"/>
      <c r="B670" s="37" t="s">
        <v>351</v>
      </c>
      <c r="C670" s="24"/>
      <c r="D670" s="75"/>
      <c r="E670" s="95"/>
      <c r="F670" s="25"/>
    </row>
    <row r="671" spans="1:6" s="27" customFormat="1" ht="16.5" thickBot="1" x14ac:dyDescent="0.3">
      <c r="A671" s="25"/>
      <c r="B671" s="63" t="s">
        <v>781</v>
      </c>
      <c r="C671" s="24" t="s">
        <v>436</v>
      </c>
      <c r="D671" s="75" t="s">
        <v>858</v>
      </c>
      <c r="E671" s="95">
        <v>10.22583762392437</v>
      </c>
      <c r="F671" s="25"/>
    </row>
    <row r="672" spans="1:6" s="27" customFormat="1" ht="16.5" thickBot="1" x14ac:dyDescent="0.3">
      <c r="A672" s="25"/>
      <c r="B672" s="63" t="s">
        <v>352</v>
      </c>
      <c r="C672" s="24" t="s">
        <v>436</v>
      </c>
      <c r="D672" s="75" t="s">
        <v>869</v>
      </c>
      <c r="E672" s="95">
        <v>19.429091485456304</v>
      </c>
      <c r="F672" s="25"/>
    </row>
    <row r="673" spans="1:6" s="27" customFormat="1" ht="16.5" thickBot="1" x14ac:dyDescent="0.3">
      <c r="A673" s="25"/>
      <c r="B673" s="63" t="s">
        <v>353</v>
      </c>
      <c r="C673" s="24" t="s">
        <v>436</v>
      </c>
      <c r="D673" s="75" t="s">
        <v>858</v>
      </c>
      <c r="E673" s="95">
        <v>10.22583762392437</v>
      </c>
      <c r="F673" s="25"/>
    </row>
    <row r="674" spans="1:6" s="27" customFormat="1" ht="16.5" thickBot="1" x14ac:dyDescent="0.3">
      <c r="A674" s="25"/>
      <c r="B674" s="63" t="s">
        <v>354</v>
      </c>
      <c r="C674" s="24" t="s">
        <v>436</v>
      </c>
      <c r="D674" s="75" t="s">
        <v>858</v>
      </c>
      <c r="E674" s="95">
        <v>10.22583762392437</v>
      </c>
      <c r="F674" s="25"/>
    </row>
    <row r="675" spans="1:6" s="27" customFormat="1" ht="16.5" thickBot="1" x14ac:dyDescent="0.3">
      <c r="A675" s="25"/>
      <c r="B675" s="63" t="s">
        <v>355</v>
      </c>
      <c r="C675" s="24" t="s">
        <v>436</v>
      </c>
      <c r="D675" s="75" t="s">
        <v>858</v>
      </c>
      <c r="E675" s="95">
        <v>10.22583762392437</v>
      </c>
      <c r="F675" s="25"/>
    </row>
    <row r="676" spans="1:6" s="27" customFormat="1" ht="16.5" thickBot="1" x14ac:dyDescent="0.3">
      <c r="A676" s="25"/>
      <c r="B676" s="64" t="s">
        <v>356</v>
      </c>
      <c r="C676" s="24" t="s">
        <v>436</v>
      </c>
      <c r="D676" s="75" t="s">
        <v>858</v>
      </c>
      <c r="E676" s="95">
        <v>10.22583762392437</v>
      </c>
      <c r="F676" s="25"/>
    </row>
    <row r="677" spans="1:6" s="27" customFormat="1" ht="16.5" thickBot="1" x14ac:dyDescent="0.3">
      <c r="A677" s="25"/>
      <c r="B677" s="63" t="s">
        <v>357</v>
      </c>
      <c r="C677" s="24" t="s">
        <v>436</v>
      </c>
      <c r="D677" s="75" t="s">
        <v>858</v>
      </c>
      <c r="E677" s="95">
        <v>10.22583762392437</v>
      </c>
      <c r="F677" s="25"/>
    </row>
    <row r="678" spans="1:6" s="27" customFormat="1" ht="16.5" thickBot="1" x14ac:dyDescent="0.3">
      <c r="A678" s="25"/>
      <c r="B678" s="63" t="s">
        <v>782</v>
      </c>
      <c r="C678" s="24" t="s">
        <v>436</v>
      </c>
      <c r="D678" s="75" t="s">
        <v>399</v>
      </c>
      <c r="E678" s="95">
        <v>15.338756435886555</v>
      </c>
      <c r="F678" s="25"/>
    </row>
    <row r="679" spans="1:6" s="27" customFormat="1" ht="16.5" thickBot="1" x14ac:dyDescent="0.3">
      <c r="A679" s="25"/>
      <c r="B679" s="63" t="s">
        <v>783</v>
      </c>
      <c r="C679" s="24" t="s">
        <v>436</v>
      </c>
      <c r="D679" s="75" t="s">
        <v>867</v>
      </c>
      <c r="E679" s="95">
        <v>11.248421386316807</v>
      </c>
      <c r="F679" s="25"/>
    </row>
    <row r="680" spans="1:6" s="27" customFormat="1" ht="16.5" thickBot="1" x14ac:dyDescent="0.3">
      <c r="A680" s="25"/>
      <c r="B680" s="64" t="s">
        <v>358</v>
      </c>
      <c r="C680" s="24" t="s">
        <v>436</v>
      </c>
      <c r="D680" s="75" t="s">
        <v>400</v>
      </c>
      <c r="E680" s="95">
        <v>12.782297029905463</v>
      </c>
      <c r="F680" s="25"/>
    </row>
    <row r="681" spans="1:6" s="27" customFormat="1" ht="16.5" thickBot="1" x14ac:dyDescent="0.3">
      <c r="A681" s="25"/>
      <c r="B681" s="64" t="s">
        <v>359</v>
      </c>
      <c r="C681" s="24" t="s">
        <v>436</v>
      </c>
      <c r="D681" s="75" t="s">
        <v>401</v>
      </c>
      <c r="E681" s="95">
        <v>17.895215841867646</v>
      </c>
      <c r="F681" s="25"/>
    </row>
    <row r="682" spans="1:6" s="27" customFormat="1" ht="16.5" thickBot="1" x14ac:dyDescent="0.3">
      <c r="A682" s="25"/>
      <c r="B682" s="64" t="s">
        <v>784</v>
      </c>
      <c r="C682" s="24" t="s">
        <v>436</v>
      </c>
      <c r="D682" s="75" t="s">
        <v>870</v>
      </c>
      <c r="E682" s="95">
        <v>20.45167524784874</v>
      </c>
      <c r="F682" s="25"/>
    </row>
    <row r="683" spans="1:6" s="27" customFormat="1" ht="16.5" thickBot="1" x14ac:dyDescent="0.3">
      <c r="A683" s="25"/>
      <c r="B683" s="64" t="s">
        <v>785</v>
      </c>
      <c r="C683" s="24" t="s">
        <v>436</v>
      </c>
      <c r="D683" s="75" t="s">
        <v>405</v>
      </c>
      <c r="E683" s="95">
        <v>25.564594059810926</v>
      </c>
      <c r="F683" s="25"/>
    </row>
    <row r="684" spans="1:6" s="27" customFormat="1" ht="16.5" thickBot="1" x14ac:dyDescent="0.3">
      <c r="A684" s="25"/>
      <c r="B684" s="65" t="s">
        <v>786</v>
      </c>
      <c r="C684" s="24" t="s">
        <v>436</v>
      </c>
      <c r="D684" s="77" t="s">
        <v>870</v>
      </c>
      <c r="E684" s="96">
        <v>20.45167524784874</v>
      </c>
      <c r="F684" s="25"/>
    </row>
    <row r="685" spans="1:6" s="27" customFormat="1" ht="16.5" thickBot="1" x14ac:dyDescent="0.3">
      <c r="A685" s="25"/>
      <c r="B685" s="66" t="s">
        <v>361</v>
      </c>
      <c r="C685" s="24"/>
      <c r="D685" s="75"/>
      <c r="E685" s="95"/>
      <c r="F685" s="25"/>
    </row>
    <row r="686" spans="1:6" s="27" customFormat="1" ht="16.5" thickBot="1" x14ac:dyDescent="0.3">
      <c r="A686" s="25"/>
      <c r="B686" s="53" t="s">
        <v>362</v>
      </c>
      <c r="C686" s="24" t="s">
        <v>436</v>
      </c>
      <c r="D686" s="75" t="s">
        <v>400</v>
      </c>
      <c r="E686" s="95">
        <v>12.782297029905463</v>
      </c>
      <c r="F686" s="25"/>
    </row>
    <row r="687" spans="1:6" s="27" customFormat="1" ht="16.5" thickBot="1" x14ac:dyDescent="0.3">
      <c r="A687" s="25"/>
      <c r="B687" s="53" t="s">
        <v>363</v>
      </c>
      <c r="C687" s="24" t="s">
        <v>436</v>
      </c>
      <c r="D687" s="75" t="s">
        <v>393</v>
      </c>
      <c r="E687" s="95">
        <v>4.0903350495697479</v>
      </c>
      <c r="F687" s="25"/>
    </row>
    <row r="688" spans="1:6" s="27" customFormat="1" ht="16.5" thickBot="1" x14ac:dyDescent="0.3">
      <c r="A688" s="25"/>
      <c r="B688" s="53" t="s">
        <v>364</v>
      </c>
      <c r="C688" s="24" t="s">
        <v>436</v>
      </c>
      <c r="D688" s="79" t="s">
        <v>402</v>
      </c>
      <c r="E688" s="95">
        <v>2.045167524784874</v>
      </c>
      <c r="F688" s="25"/>
    </row>
    <row r="689" spans="1:6" s="27" customFormat="1" ht="16.5" thickBot="1" x14ac:dyDescent="0.3">
      <c r="A689" s="25"/>
      <c r="B689" s="53" t="s">
        <v>365</v>
      </c>
      <c r="C689" s="24" t="s">
        <v>436</v>
      </c>
      <c r="D689" s="79" t="s">
        <v>398</v>
      </c>
      <c r="E689" s="95">
        <v>2.5564594059810926</v>
      </c>
      <c r="F689" s="25"/>
    </row>
    <row r="690" spans="1:6" s="27" customFormat="1" ht="16.5" thickBot="1" x14ac:dyDescent="0.3">
      <c r="A690" s="25"/>
      <c r="B690" s="53" t="s">
        <v>366</v>
      </c>
      <c r="C690" s="24" t="s">
        <v>436</v>
      </c>
      <c r="D690" s="79" t="s">
        <v>398</v>
      </c>
      <c r="E690" s="95">
        <v>2.5564594059810926</v>
      </c>
      <c r="F690" s="25"/>
    </row>
    <row r="691" spans="1:6" s="27" customFormat="1" ht="16.5" thickBot="1" x14ac:dyDescent="0.3">
      <c r="A691" s="25"/>
      <c r="B691" s="53" t="s">
        <v>367</v>
      </c>
      <c r="C691" s="24" t="s">
        <v>436</v>
      </c>
      <c r="D691" s="79" t="s">
        <v>402</v>
      </c>
      <c r="E691" s="95">
        <v>2.045167524784874</v>
      </c>
      <c r="F691" s="25"/>
    </row>
    <row r="692" spans="1:6" s="27" customFormat="1" ht="16.5" thickBot="1" x14ac:dyDescent="0.3">
      <c r="A692" s="25"/>
      <c r="B692" s="53" t="s">
        <v>368</v>
      </c>
      <c r="C692" s="24" t="s">
        <v>436</v>
      </c>
      <c r="D692" s="77" t="s">
        <v>402</v>
      </c>
      <c r="E692" s="95">
        <v>2.045167524784874</v>
      </c>
      <c r="F692" s="25"/>
    </row>
    <row r="693" spans="1:6" s="27" customFormat="1" ht="16.5" thickBot="1" x14ac:dyDescent="0.3">
      <c r="A693" s="25"/>
      <c r="B693" s="53" t="s">
        <v>369</v>
      </c>
      <c r="C693" s="24" t="s">
        <v>436</v>
      </c>
      <c r="D693" s="83" t="s">
        <v>402</v>
      </c>
      <c r="E693" s="95">
        <v>2.045167524784874</v>
      </c>
      <c r="F693" s="25"/>
    </row>
    <row r="694" spans="1:6" s="27" customFormat="1" ht="16.5" thickBot="1" x14ac:dyDescent="0.3">
      <c r="A694" s="25"/>
      <c r="B694" s="53" t="s">
        <v>370</v>
      </c>
      <c r="C694" s="24" t="s">
        <v>436</v>
      </c>
      <c r="D694" s="77" t="s">
        <v>398</v>
      </c>
      <c r="E694" s="95">
        <v>2.5564594059810926</v>
      </c>
      <c r="F694" s="25"/>
    </row>
    <row r="695" spans="1:6" s="27" customFormat="1" ht="16.5" thickBot="1" x14ac:dyDescent="0.3">
      <c r="A695" s="25"/>
      <c r="B695" s="53" t="s">
        <v>787</v>
      </c>
      <c r="C695" s="24" t="s">
        <v>436</v>
      </c>
      <c r="D695" s="77" t="s">
        <v>398</v>
      </c>
      <c r="E695" s="95">
        <v>2.5564594059810926</v>
      </c>
      <c r="F695" s="25"/>
    </row>
    <row r="696" spans="1:6" s="27" customFormat="1" ht="16.5" thickBot="1" x14ac:dyDescent="0.3">
      <c r="A696" s="25"/>
      <c r="B696" s="53" t="s">
        <v>788</v>
      </c>
      <c r="C696" s="24" t="s">
        <v>436</v>
      </c>
      <c r="D696" s="79" t="s">
        <v>212</v>
      </c>
      <c r="E696" s="95">
        <v>5.1129188119621851</v>
      </c>
      <c r="F696" s="25"/>
    </row>
    <row r="697" spans="1:6" s="27" customFormat="1" ht="16.5" thickBot="1" x14ac:dyDescent="0.3">
      <c r="A697" s="25"/>
      <c r="B697" s="53" t="s">
        <v>371</v>
      </c>
      <c r="C697" s="24" t="s">
        <v>436</v>
      </c>
      <c r="D697" s="79" t="s">
        <v>402</v>
      </c>
      <c r="E697" s="95">
        <v>2.045167524784874</v>
      </c>
      <c r="F697" s="25"/>
    </row>
    <row r="698" spans="1:6" s="27" customFormat="1" ht="16.5" thickBot="1" x14ac:dyDescent="0.3">
      <c r="A698" s="25"/>
      <c r="B698" s="53" t="s">
        <v>372</v>
      </c>
      <c r="C698" s="24" t="s">
        <v>436</v>
      </c>
      <c r="D698" s="79" t="s">
        <v>402</v>
      </c>
      <c r="E698" s="95">
        <v>2.045167524784874</v>
      </c>
      <c r="F698" s="25"/>
    </row>
    <row r="699" spans="1:6" s="27" customFormat="1" ht="16.5" thickBot="1" x14ac:dyDescent="0.3">
      <c r="A699" s="25"/>
      <c r="B699" s="53" t="s">
        <v>373</v>
      </c>
      <c r="C699" s="24" t="s">
        <v>436</v>
      </c>
      <c r="D699" s="79" t="s">
        <v>867</v>
      </c>
      <c r="E699" s="95">
        <v>11.248421386316807</v>
      </c>
      <c r="F699" s="25"/>
    </row>
    <row r="700" spans="1:6" s="27" customFormat="1" ht="16.5" thickBot="1" x14ac:dyDescent="0.3">
      <c r="A700" s="25"/>
      <c r="B700" s="66" t="s">
        <v>576</v>
      </c>
      <c r="C700" s="24"/>
      <c r="D700" s="79"/>
      <c r="E700" s="95"/>
      <c r="F700" s="25"/>
    </row>
    <row r="701" spans="1:6" s="27" customFormat="1" ht="16.5" thickBot="1" x14ac:dyDescent="0.3">
      <c r="A701" s="25"/>
      <c r="B701" s="53" t="s">
        <v>577</v>
      </c>
      <c r="C701" s="24" t="s">
        <v>436</v>
      </c>
      <c r="D701" s="79" t="s">
        <v>400</v>
      </c>
      <c r="E701" s="95">
        <v>12.782297029905463</v>
      </c>
      <c r="F701" s="25"/>
    </row>
    <row r="702" spans="1:6" s="27" customFormat="1" ht="16.5" thickBot="1" x14ac:dyDescent="0.3">
      <c r="A702" s="25"/>
      <c r="B702" s="53" t="s">
        <v>578</v>
      </c>
      <c r="C702" s="24" t="s">
        <v>436</v>
      </c>
      <c r="D702" s="79" t="s">
        <v>398</v>
      </c>
      <c r="E702" s="95">
        <v>2.5564594059810926</v>
      </c>
      <c r="F702" s="25"/>
    </row>
    <row r="703" spans="1:6" s="27" customFormat="1" ht="16.5" thickBot="1" x14ac:dyDescent="0.3">
      <c r="A703" s="25"/>
      <c r="B703" s="53" t="s">
        <v>579</v>
      </c>
      <c r="C703" s="24" t="s">
        <v>436</v>
      </c>
      <c r="D703" s="79" t="s">
        <v>212</v>
      </c>
      <c r="E703" s="95">
        <v>5.1129188119621851</v>
      </c>
      <c r="F703" s="25"/>
    </row>
    <row r="704" spans="1:6" s="27" customFormat="1" ht="16.5" thickBot="1" x14ac:dyDescent="0.3">
      <c r="A704" s="25"/>
      <c r="B704" s="53" t="s">
        <v>580</v>
      </c>
      <c r="C704" s="24" t="s">
        <v>436</v>
      </c>
      <c r="D704" s="79" t="s">
        <v>212</v>
      </c>
      <c r="E704" s="95">
        <v>5.1129188119621851</v>
      </c>
      <c r="F704" s="25"/>
    </row>
    <row r="705" spans="1:6" s="27" customFormat="1" ht="16.5" thickBot="1" x14ac:dyDescent="0.3">
      <c r="A705" s="25"/>
      <c r="B705" s="66" t="s">
        <v>374</v>
      </c>
      <c r="C705" s="24"/>
      <c r="D705" s="79"/>
      <c r="E705" s="95"/>
      <c r="F705" s="25"/>
    </row>
    <row r="706" spans="1:6" s="27" customFormat="1" ht="16.5" thickBot="1" x14ac:dyDescent="0.3">
      <c r="A706" s="25"/>
      <c r="B706" s="53" t="s">
        <v>789</v>
      </c>
      <c r="C706" s="24" t="s">
        <v>436</v>
      </c>
      <c r="D706" s="79" t="s">
        <v>231</v>
      </c>
      <c r="E706" s="95">
        <v>2.5564594059810926</v>
      </c>
      <c r="F706" s="25"/>
    </row>
    <row r="707" spans="1:6" s="27" customFormat="1" ht="16.5" thickBot="1" x14ac:dyDescent="0.3">
      <c r="A707" s="25"/>
      <c r="B707" s="53" t="s">
        <v>375</v>
      </c>
      <c r="C707" s="24" t="s">
        <v>436</v>
      </c>
      <c r="D707" s="79" t="s">
        <v>395</v>
      </c>
      <c r="E707" s="95">
        <v>7.6693782179432777</v>
      </c>
      <c r="F707" s="25"/>
    </row>
    <row r="708" spans="1:6" s="27" customFormat="1" ht="16.5" thickBot="1" x14ac:dyDescent="0.3">
      <c r="A708" s="25"/>
      <c r="B708" s="53" t="s">
        <v>376</v>
      </c>
      <c r="C708" s="26" t="s">
        <v>436</v>
      </c>
      <c r="D708" s="77" t="s">
        <v>395</v>
      </c>
      <c r="E708" s="95">
        <v>7.6693782179432777</v>
      </c>
      <c r="F708" s="25"/>
    </row>
    <row r="709" spans="1:6" s="27" customFormat="1" ht="16.5" thickBot="1" x14ac:dyDescent="0.3">
      <c r="A709" s="25"/>
      <c r="B709" s="53" t="s">
        <v>377</v>
      </c>
      <c r="C709" s="26" t="s">
        <v>436</v>
      </c>
      <c r="D709" s="75" t="s">
        <v>231</v>
      </c>
      <c r="E709" s="95">
        <v>2.5564594059810926</v>
      </c>
      <c r="F709" s="25"/>
    </row>
    <row r="710" spans="1:6" s="27" customFormat="1" ht="16.5" thickBot="1" x14ac:dyDescent="0.3">
      <c r="A710" s="25"/>
      <c r="B710" s="53" t="s">
        <v>378</v>
      </c>
      <c r="C710" s="26" t="s">
        <v>436</v>
      </c>
      <c r="D710" s="75" t="s">
        <v>231</v>
      </c>
      <c r="E710" s="95">
        <v>2.5564594059810926</v>
      </c>
      <c r="F710" s="25"/>
    </row>
    <row r="711" spans="1:6" s="27" customFormat="1" ht="19.5" customHeight="1" thickBot="1" x14ac:dyDescent="0.3">
      <c r="A711" s="25"/>
      <c r="B711" s="66" t="s">
        <v>379</v>
      </c>
      <c r="C711" s="26"/>
      <c r="D711" s="75"/>
      <c r="E711" s="95"/>
      <c r="F711" s="25"/>
    </row>
    <row r="712" spans="1:6" s="27" customFormat="1" ht="16.5" thickBot="1" x14ac:dyDescent="0.3">
      <c r="A712" s="25"/>
      <c r="B712" s="53" t="s">
        <v>380</v>
      </c>
      <c r="C712" s="26" t="s">
        <v>436</v>
      </c>
      <c r="D712" s="77" t="s">
        <v>231</v>
      </c>
      <c r="E712" s="95">
        <v>2.5564594059810926</v>
      </c>
      <c r="F712" s="25"/>
    </row>
    <row r="713" spans="1:6" s="27" customFormat="1" ht="16.5" thickBot="1" x14ac:dyDescent="0.3">
      <c r="A713" s="25"/>
      <c r="B713" s="53" t="s">
        <v>381</v>
      </c>
      <c r="C713" s="26" t="s">
        <v>436</v>
      </c>
      <c r="D713" s="75" t="s">
        <v>231</v>
      </c>
      <c r="E713" s="95">
        <v>2.5564594059810926</v>
      </c>
      <c r="F713" s="25"/>
    </row>
    <row r="714" spans="1:6" s="27" customFormat="1" ht="16.5" thickBot="1" x14ac:dyDescent="0.3">
      <c r="A714" s="25"/>
      <c r="B714" s="53" t="s">
        <v>382</v>
      </c>
      <c r="C714" s="24" t="s">
        <v>436</v>
      </c>
      <c r="D714" s="75" t="s">
        <v>231</v>
      </c>
      <c r="E714" s="95">
        <v>2.5564594059810926</v>
      </c>
      <c r="F714" s="25"/>
    </row>
    <row r="715" spans="1:6" s="27" customFormat="1" ht="16.5" thickBot="1" x14ac:dyDescent="0.3">
      <c r="A715" s="25"/>
      <c r="B715" s="53" t="s">
        <v>383</v>
      </c>
      <c r="C715" s="24" t="s">
        <v>436</v>
      </c>
      <c r="D715" s="75" t="s">
        <v>231</v>
      </c>
      <c r="E715" s="95">
        <v>2.5564594059810926</v>
      </c>
      <c r="F715" s="25"/>
    </row>
    <row r="716" spans="1:6" s="27" customFormat="1" ht="16.5" thickBot="1" x14ac:dyDescent="0.3">
      <c r="A716" s="25"/>
      <c r="B716" s="53" t="s">
        <v>384</v>
      </c>
      <c r="C716" s="24" t="s">
        <v>436</v>
      </c>
      <c r="D716" s="75" t="s">
        <v>398</v>
      </c>
      <c r="E716" s="95">
        <v>2.5564594059810926</v>
      </c>
      <c r="F716" s="25"/>
    </row>
    <row r="717" spans="1:6" s="27" customFormat="1" ht="16.5" thickBot="1" x14ac:dyDescent="0.3">
      <c r="A717" s="25"/>
      <c r="B717" s="53" t="s">
        <v>385</v>
      </c>
      <c r="C717" s="24" t="s">
        <v>436</v>
      </c>
      <c r="D717" s="75" t="s">
        <v>398</v>
      </c>
      <c r="E717" s="95">
        <v>2.5564594059810926</v>
      </c>
      <c r="F717" s="25"/>
    </row>
    <row r="718" spans="1:6" s="27" customFormat="1" ht="16.5" thickBot="1" x14ac:dyDescent="0.3">
      <c r="A718" s="25"/>
      <c r="B718" s="53" t="s">
        <v>386</v>
      </c>
      <c r="C718" s="24" t="s">
        <v>436</v>
      </c>
      <c r="D718" s="75" t="s">
        <v>398</v>
      </c>
      <c r="E718" s="95">
        <v>2.5564594059810926</v>
      </c>
      <c r="F718" s="25"/>
    </row>
    <row r="719" spans="1:6" s="27" customFormat="1" ht="16.5" thickBot="1" x14ac:dyDescent="0.3">
      <c r="A719" s="25"/>
      <c r="B719" s="53" t="s">
        <v>387</v>
      </c>
      <c r="C719" s="24" t="s">
        <v>436</v>
      </c>
      <c r="D719" s="75" t="s">
        <v>399</v>
      </c>
      <c r="E719" s="95">
        <v>15.338756435886555</v>
      </c>
      <c r="F719" s="25"/>
    </row>
    <row r="720" spans="1:6" s="27" customFormat="1" ht="16.5" thickBot="1" x14ac:dyDescent="0.3">
      <c r="A720" s="25"/>
      <c r="B720" s="66" t="s">
        <v>790</v>
      </c>
      <c r="C720" s="24"/>
      <c r="D720" s="75"/>
      <c r="E720" s="95"/>
      <c r="F720" s="25"/>
    </row>
    <row r="721" spans="1:6" s="27" customFormat="1" ht="16.5" thickBot="1" x14ac:dyDescent="0.3">
      <c r="A721" s="25"/>
      <c r="B721" s="53" t="s">
        <v>791</v>
      </c>
      <c r="C721" s="24" t="s">
        <v>436</v>
      </c>
      <c r="D721" s="75" t="s">
        <v>395</v>
      </c>
      <c r="E721" s="95">
        <v>7.6693782179432777</v>
      </c>
      <c r="F721" s="25"/>
    </row>
    <row r="722" spans="1:6" s="27" customFormat="1" ht="32.25" thickBot="1" x14ac:dyDescent="0.3">
      <c r="A722" s="25"/>
      <c r="B722" s="53" t="s">
        <v>792</v>
      </c>
      <c r="C722" s="24" t="s">
        <v>436</v>
      </c>
      <c r="D722" s="75" t="s">
        <v>866</v>
      </c>
      <c r="E722" s="95">
        <v>17.895215841867646</v>
      </c>
      <c r="F722" s="25"/>
    </row>
    <row r="723" spans="1:6" s="27" customFormat="1" ht="16.5" thickBot="1" x14ac:dyDescent="0.3">
      <c r="A723" s="25"/>
      <c r="B723" s="53" t="s">
        <v>793</v>
      </c>
      <c r="C723" s="24" t="s">
        <v>436</v>
      </c>
      <c r="D723" s="75" t="s">
        <v>395</v>
      </c>
      <c r="E723" s="95">
        <v>7.6693782179432777</v>
      </c>
      <c r="F723" s="25"/>
    </row>
    <row r="724" spans="1:6" s="27" customFormat="1" ht="16.5" thickBot="1" x14ac:dyDescent="0.3">
      <c r="A724" s="25"/>
      <c r="B724" s="53" t="s">
        <v>794</v>
      </c>
      <c r="C724" s="24" t="s">
        <v>436</v>
      </c>
      <c r="D724" s="75" t="s">
        <v>232</v>
      </c>
      <c r="E724" s="95">
        <v>5.1129188119621851</v>
      </c>
      <c r="F724" s="25"/>
    </row>
    <row r="725" spans="1:6" s="27" customFormat="1" ht="16.5" thickBot="1" x14ac:dyDescent="0.3">
      <c r="A725" s="25"/>
      <c r="B725" s="53" t="s">
        <v>795</v>
      </c>
      <c r="C725" s="24" t="s">
        <v>436</v>
      </c>
      <c r="D725" s="75" t="s">
        <v>731</v>
      </c>
      <c r="E725" s="95">
        <v>9.2032538615319321</v>
      </c>
      <c r="F725" s="25"/>
    </row>
    <row r="726" spans="1:6" s="27" customFormat="1" ht="16.5" thickBot="1" x14ac:dyDescent="0.3">
      <c r="A726" s="25"/>
      <c r="B726" s="53" t="s">
        <v>575</v>
      </c>
      <c r="C726" s="24" t="s">
        <v>436</v>
      </c>
      <c r="D726" s="75" t="s">
        <v>731</v>
      </c>
      <c r="E726" s="95">
        <v>9.2032538615319321</v>
      </c>
      <c r="F726" s="25"/>
    </row>
    <row r="727" spans="1:6" s="27" customFormat="1" ht="16.5" thickBot="1" x14ac:dyDescent="0.3">
      <c r="A727" s="25"/>
      <c r="B727" s="53" t="s">
        <v>796</v>
      </c>
      <c r="C727" s="24" t="s">
        <v>436</v>
      </c>
      <c r="D727" s="78" t="s">
        <v>731</v>
      </c>
      <c r="E727" s="95">
        <v>9.2032538615319321</v>
      </c>
      <c r="F727" s="25"/>
    </row>
    <row r="728" spans="1:6" s="27" customFormat="1" ht="16.5" thickBot="1" x14ac:dyDescent="0.3">
      <c r="A728" s="25"/>
      <c r="B728" s="53" t="s">
        <v>797</v>
      </c>
      <c r="C728" s="24" t="s">
        <v>436</v>
      </c>
      <c r="D728" s="78" t="s">
        <v>731</v>
      </c>
      <c r="E728" s="95">
        <v>9.2032538615319321</v>
      </c>
      <c r="F728" s="25"/>
    </row>
    <row r="729" spans="1:6" s="27" customFormat="1" ht="16.5" thickBot="1" x14ac:dyDescent="0.3">
      <c r="A729" s="25"/>
      <c r="B729" s="87" t="s">
        <v>798</v>
      </c>
      <c r="C729" s="24"/>
      <c r="D729" s="78"/>
      <c r="E729" s="95"/>
      <c r="F729" s="25"/>
    </row>
    <row r="730" spans="1:6" s="27" customFormat="1" ht="15.75" x14ac:dyDescent="0.25">
      <c r="A730" s="25"/>
      <c r="B730" s="67" t="s">
        <v>799</v>
      </c>
      <c r="C730" s="132" t="s">
        <v>436</v>
      </c>
      <c r="D730" s="124">
        <v>50</v>
      </c>
      <c r="E730" s="137">
        <v>25.564594059810926</v>
      </c>
      <c r="F730" s="25"/>
    </row>
    <row r="731" spans="1:6" s="27" customFormat="1" ht="15.75" x14ac:dyDescent="0.25">
      <c r="A731" s="25"/>
      <c r="B731" s="86" t="s">
        <v>800</v>
      </c>
      <c r="C731" s="134"/>
      <c r="D731" s="125"/>
      <c r="E731" s="138"/>
      <c r="F731" s="25"/>
    </row>
    <row r="732" spans="1:6" s="27" customFormat="1" ht="15.75" x14ac:dyDescent="0.25">
      <c r="A732" s="25"/>
      <c r="B732" s="86" t="s">
        <v>801</v>
      </c>
      <c r="C732" s="134"/>
      <c r="D732" s="125"/>
      <c r="E732" s="138"/>
      <c r="F732" s="25"/>
    </row>
    <row r="733" spans="1:6" s="27" customFormat="1" ht="15.75" x14ac:dyDescent="0.25">
      <c r="A733" s="25"/>
      <c r="B733" s="86" t="s">
        <v>802</v>
      </c>
      <c r="C733" s="134"/>
      <c r="D733" s="125"/>
      <c r="E733" s="138"/>
      <c r="F733" s="25"/>
    </row>
    <row r="734" spans="1:6" s="27" customFormat="1" ht="15.75" x14ac:dyDescent="0.25">
      <c r="A734" s="25"/>
      <c r="B734" s="86" t="s">
        <v>803</v>
      </c>
      <c r="C734" s="134"/>
      <c r="D734" s="125"/>
      <c r="E734" s="138"/>
      <c r="F734" s="25"/>
    </row>
    <row r="735" spans="1:6" s="27" customFormat="1" ht="15.75" x14ac:dyDescent="0.25">
      <c r="A735" s="25"/>
      <c r="B735" s="86" t="s">
        <v>804</v>
      </c>
      <c r="C735" s="134"/>
      <c r="D735" s="125"/>
      <c r="E735" s="138"/>
      <c r="F735" s="25"/>
    </row>
    <row r="736" spans="1:6" s="27" customFormat="1" ht="15.75" x14ac:dyDescent="0.25">
      <c r="A736" s="25"/>
      <c r="B736" s="86" t="s">
        <v>805</v>
      </c>
      <c r="C736" s="134"/>
      <c r="D736" s="125"/>
      <c r="E736" s="138"/>
      <c r="F736" s="25"/>
    </row>
    <row r="737" spans="1:6" s="27" customFormat="1" ht="15.75" x14ac:dyDescent="0.25">
      <c r="A737" s="25"/>
      <c r="B737" s="86" t="s">
        <v>806</v>
      </c>
      <c r="C737" s="134"/>
      <c r="D737" s="125"/>
      <c r="E737" s="138"/>
      <c r="F737" s="25"/>
    </row>
    <row r="738" spans="1:6" s="27" customFormat="1" ht="15.75" x14ac:dyDescent="0.25">
      <c r="A738" s="25"/>
      <c r="B738" s="86" t="s">
        <v>807</v>
      </c>
      <c r="C738" s="134"/>
      <c r="D738" s="125"/>
      <c r="E738" s="138"/>
      <c r="F738" s="25"/>
    </row>
    <row r="739" spans="1:6" s="27" customFormat="1" ht="15.75" x14ac:dyDescent="0.25">
      <c r="A739" s="25"/>
      <c r="B739" s="86" t="s">
        <v>808</v>
      </c>
      <c r="C739" s="134"/>
      <c r="D739" s="125"/>
      <c r="E739" s="138"/>
      <c r="F739" s="25"/>
    </row>
    <row r="740" spans="1:6" s="27" customFormat="1" ht="15.75" x14ac:dyDescent="0.25">
      <c r="A740" s="25"/>
      <c r="B740" s="86" t="s">
        <v>809</v>
      </c>
      <c r="C740" s="134"/>
      <c r="D740" s="125"/>
      <c r="E740" s="138"/>
      <c r="F740" s="25"/>
    </row>
    <row r="741" spans="1:6" s="27" customFormat="1" ht="15.75" x14ac:dyDescent="0.25">
      <c r="A741" s="25"/>
      <c r="B741" s="86" t="s">
        <v>810</v>
      </c>
      <c r="C741" s="134"/>
      <c r="D741" s="125"/>
      <c r="E741" s="138"/>
      <c r="F741" s="25"/>
    </row>
    <row r="742" spans="1:6" s="27" customFormat="1" ht="15.75" x14ac:dyDescent="0.25">
      <c r="A742" s="25"/>
      <c r="B742" s="86" t="s">
        <v>811</v>
      </c>
      <c r="C742" s="134"/>
      <c r="D742" s="125"/>
      <c r="E742" s="138"/>
      <c r="F742" s="25"/>
    </row>
    <row r="743" spans="1:6" s="27" customFormat="1" ht="15.75" x14ac:dyDescent="0.25">
      <c r="A743" s="25"/>
      <c r="B743" s="86" t="s">
        <v>812</v>
      </c>
      <c r="C743" s="134"/>
      <c r="D743" s="125"/>
      <c r="E743" s="138"/>
      <c r="F743" s="25"/>
    </row>
    <row r="744" spans="1:6" s="27" customFormat="1" ht="15.75" x14ac:dyDescent="0.25">
      <c r="A744" s="25"/>
      <c r="B744" s="86" t="s">
        <v>813</v>
      </c>
      <c r="C744" s="134"/>
      <c r="D744" s="125"/>
      <c r="E744" s="138"/>
      <c r="F744" s="25"/>
    </row>
    <row r="745" spans="1:6" s="27" customFormat="1" ht="15.75" x14ac:dyDescent="0.25">
      <c r="A745" s="25"/>
      <c r="B745" s="86" t="s">
        <v>814</v>
      </c>
      <c r="C745" s="133"/>
      <c r="D745" s="126"/>
      <c r="E745" s="139"/>
      <c r="F745" s="25"/>
    </row>
    <row r="746" spans="1:6" s="27" customFormat="1" ht="31.5" x14ac:dyDescent="0.25">
      <c r="A746" s="25"/>
      <c r="B746" s="67" t="s">
        <v>815</v>
      </c>
      <c r="C746" s="132" t="s">
        <v>436</v>
      </c>
      <c r="D746" s="124">
        <v>130</v>
      </c>
      <c r="E746" s="140">
        <v>66.46794455550841</v>
      </c>
      <c r="F746" s="25"/>
    </row>
    <row r="747" spans="1:6" s="27" customFormat="1" ht="15.75" x14ac:dyDescent="0.25">
      <c r="A747" s="25"/>
      <c r="B747" s="86" t="s">
        <v>800</v>
      </c>
      <c r="C747" s="134"/>
      <c r="D747" s="125"/>
      <c r="E747" s="141"/>
      <c r="F747" s="25"/>
    </row>
    <row r="748" spans="1:6" s="27" customFormat="1" ht="15.75" x14ac:dyDescent="0.25">
      <c r="A748" s="25"/>
      <c r="B748" s="86" t="s">
        <v>801</v>
      </c>
      <c r="C748" s="134"/>
      <c r="D748" s="125"/>
      <c r="E748" s="141"/>
      <c r="F748" s="25"/>
    </row>
    <row r="749" spans="1:6" s="27" customFormat="1" ht="15.75" x14ac:dyDescent="0.25">
      <c r="A749" s="25"/>
      <c r="B749" s="86" t="s">
        <v>802</v>
      </c>
      <c r="C749" s="134"/>
      <c r="D749" s="125"/>
      <c r="E749" s="141"/>
      <c r="F749" s="25"/>
    </row>
    <row r="750" spans="1:6" s="27" customFormat="1" ht="15.75" x14ac:dyDescent="0.25">
      <c r="A750" s="25"/>
      <c r="B750" s="86" t="s">
        <v>803</v>
      </c>
      <c r="C750" s="134"/>
      <c r="D750" s="125"/>
      <c r="E750" s="141"/>
      <c r="F750" s="25"/>
    </row>
    <row r="751" spans="1:6" s="27" customFormat="1" ht="15.75" x14ac:dyDescent="0.25">
      <c r="A751" s="25"/>
      <c r="B751" s="86" t="s">
        <v>804</v>
      </c>
      <c r="C751" s="134"/>
      <c r="D751" s="125"/>
      <c r="E751" s="141"/>
      <c r="F751" s="25"/>
    </row>
    <row r="752" spans="1:6" s="27" customFormat="1" ht="15.75" x14ac:dyDescent="0.25">
      <c r="A752" s="25"/>
      <c r="B752" s="86" t="s">
        <v>805</v>
      </c>
      <c r="C752" s="134"/>
      <c r="D752" s="125"/>
      <c r="E752" s="141"/>
      <c r="F752" s="25"/>
    </row>
    <row r="753" spans="1:6" s="27" customFormat="1" ht="15.75" x14ac:dyDescent="0.25">
      <c r="A753" s="25"/>
      <c r="B753" s="86" t="s">
        <v>816</v>
      </c>
      <c r="C753" s="134"/>
      <c r="D753" s="125"/>
      <c r="E753" s="141"/>
      <c r="F753" s="25"/>
    </row>
    <row r="754" spans="1:6" s="27" customFormat="1" ht="15.75" x14ac:dyDescent="0.25">
      <c r="A754" s="25"/>
      <c r="B754" s="86" t="s">
        <v>806</v>
      </c>
      <c r="C754" s="134"/>
      <c r="D754" s="125"/>
      <c r="E754" s="141"/>
      <c r="F754" s="25"/>
    </row>
    <row r="755" spans="1:6" s="27" customFormat="1" ht="15.75" x14ac:dyDescent="0.25">
      <c r="A755" s="25"/>
      <c r="B755" s="86" t="s">
        <v>807</v>
      </c>
      <c r="C755" s="134"/>
      <c r="D755" s="125"/>
      <c r="E755" s="141"/>
      <c r="F755" s="25"/>
    </row>
    <row r="756" spans="1:6" s="27" customFormat="1" ht="15.75" x14ac:dyDescent="0.25">
      <c r="A756" s="25"/>
      <c r="B756" s="86" t="s">
        <v>808</v>
      </c>
      <c r="C756" s="134"/>
      <c r="D756" s="125"/>
      <c r="E756" s="141"/>
      <c r="F756" s="25"/>
    </row>
    <row r="757" spans="1:6" s="27" customFormat="1" ht="15.75" x14ac:dyDescent="0.25">
      <c r="A757" s="25"/>
      <c r="B757" s="86" t="s">
        <v>809</v>
      </c>
      <c r="C757" s="134"/>
      <c r="D757" s="125"/>
      <c r="E757" s="141"/>
      <c r="F757" s="25"/>
    </row>
    <row r="758" spans="1:6" s="27" customFormat="1" ht="15.75" x14ac:dyDescent="0.25">
      <c r="A758" s="25"/>
      <c r="B758" s="86" t="s">
        <v>810</v>
      </c>
      <c r="C758" s="134"/>
      <c r="D758" s="125"/>
      <c r="E758" s="141"/>
      <c r="F758" s="25"/>
    </row>
    <row r="759" spans="1:6" s="27" customFormat="1" ht="15.75" x14ac:dyDescent="0.25">
      <c r="A759" s="25"/>
      <c r="B759" s="86" t="s">
        <v>811</v>
      </c>
      <c r="C759" s="134"/>
      <c r="D759" s="125"/>
      <c r="E759" s="141"/>
      <c r="F759" s="25"/>
    </row>
    <row r="760" spans="1:6" s="27" customFormat="1" ht="15.75" x14ac:dyDescent="0.25">
      <c r="A760" s="25"/>
      <c r="B760" s="86" t="s">
        <v>812</v>
      </c>
      <c r="C760" s="134"/>
      <c r="D760" s="125"/>
      <c r="E760" s="141"/>
      <c r="F760" s="25"/>
    </row>
    <row r="761" spans="1:6" s="27" customFormat="1" ht="15.75" x14ac:dyDescent="0.25">
      <c r="A761" s="25"/>
      <c r="B761" s="86" t="s">
        <v>813</v>
      </c>
      <c r="C761" s="134"/>
      <c r="D761" s="125"/>
      <c r="E761" s="141"/>
      <c r="F761" s="25"/>
    </row>
    <row r="762" spans="1:6" s="27" customFormat="1" ht="15.75" x14ac:dyDescent="0.25">
      <c r="A762" s="25"/>
      <c r="B762" s="86" t="s">
        <v>817</v>
      </c>
      <c r="C762" s="134"/>
      <c r="D762" s="125"/>
      <c r="E762" s="141"/>
      <c r="F762" s="25"/>
    </row>
    <row r="763" spans="1:6" s="27" customFormat="1" ht="15.75" x14ac:dyDescent="0.25">
      <c r="A763" s="25"/>
      <c r="B763" s="86" t="s">
        <v>818</v>
      </c>
      <c r="C763" s="134"/>
      <c r="D763" s="125"/>
      <c r="E763" s="141"/>
      <c r="F763" s="25"/>
    </row>
    <row r="764" spans="1:6" s="27" customFormat="1" ht="15.75" x14ac:dyDescent="0.25">
      <c r="A764" s="25"/>
      <c r="B764" s="86" t="s">
        <v>819</v>
      </c>
      <c r="C764" s="134"/>
      <c r="D764" s="125"/>
      <c r="E764" s="141"/>
      <c r="F764" s="25"/>
    </row>
    <row r="765" spans="1:6" s="27" customFormat="1" ht="15.75" x14ac:dyDescent="0.25">
      <c r="A765" s="25"/>
      <c r="B765" s="86" t="s">
        <v>820</v>
      </c>
      <c r="C765" s="134"/>
      <c r="D765" s="125"/>
      <c r="E765" s="141"/>
      <c r="F765" s="25"/>
    </row>
    <row r="766" spans="1:6" s="27" customFormat="1" ht="15.75" x14ac:dyDescent="0.25">
      <c r="A766" s="25"/>
      <c r="B766" s="86" t="s">
        <v>821</v>
      </c>
      <c r="C766" s="134"/>
      <c r="D766" s="125"/>
      <c r="E766" s="141"/>
      <c r="F766" s="25"/>
    </row>
    <row r="767" spans="1:6" s="27" customFormat="1" ht="15.75" x14ac:dyDescent="0.25">
      <c r="A767" s="25"/>
      <c r="B767" s="86" t="s">
        <v>326</v>
      </c>
      <c r="C767" s="134"/>
      <c r="D767" s="125"/>
      <c r="E767" s="141"/>
      <c r="F767" s="25"/>
    </row>
    <row r="768" spans="1:6" s="27" customFormat="1" ht="15.75" x14ac:dyDescent="0.25">
      <c r="A768" s="25"/>
      <c r="B768" s="86" t="s">
        <v>822</v>
      </c>
      <c r="C768" s="134"/>
      <c r="D768" s="125"/>
      <c r="E768" s="141"/>
      <c r="F768" s="25"/>
    </row>
    <row r="769" spans="1:6" s="27" customFormat="1" ht="15.75" x14ac:dyDescent="0.25">
      <c r="A769" s="25"/>
      <c r="B769" s="86" t="s">
        <v>823</v>
      </c>
      <c r="C769" s="134"/>
      <c r="D769" s="125"/>
      <c r="E769" s="141"/>
      <c r="F769" s="25"/>
    </row>
    <row r="770" spans="1:6" s="27" customFormat="1" ht="15.75" x14ac:dyDescent="0.25">
      <c r="A770" s="25"/>
      <c r="B770" s="86" t="s">
        <v>824</v>
      </c>
      <c r="C770" s="133"/>
      <c r="D770" s="126"/>
      <c r="E770" s="142"/>
      <c r="F770" s="25"/>
    </row>
    <row r="771" spans="1:6" s="27" customFormat="1" ht="15.75" x14ac:dyDescent="0.25">
      <c r="A771" s="25"/>
      <c r="B771" s="67" t="s">
        <v>825</v>
      </c>
      <c r="C771" s="132" t="s">
        <v>436</v>
      </c>
      <c r="D771" s="124">
        <v>80</v>
      </c>
      <c r="E771" s="140">
        <v>40.903350495697481</v>
      </c>
      <c r="F771" s="25"/>
    </row>
    <row r="772" spans="1:6" s="27" customFormat="1" ht="15.75" x14ac:dyDescent="0.25">
      <c r="A772" s="25"/>
      <c r="B772" s="86" t="s">
        <v>326</v>
      </c>
      <c r="C772" s="134"/>
      <c r="D772" s="125"/>
      <c r="E772" s="141"/>
      <c r="F772" s="25"/>
    </row>
    <row r="773" spans="1:6" s="27" customFormat="1" ht="15.75" x14ac:dyDescent="0.25">
      <c r="A773" s="25"/>
      <c r="B773" s="86" t="s">
        <v>328</v>
      </c>
      <c r="C773" s="134"/>
      <c r="D773" s="125"/>
      <c r="E773" s="141"/>
      <c r="F773" s="25"/>
    </row>
    <row r="774" spans="1:6" s="27" customFormat="1" ht="15.75" x14ac:dyDescent="0.25">
      <c r="A774" s="25"/>
      <c r="B774" s="86" t="s">
        <v>826</v>
      </c>
      <c r="C774" s="134"/>
      <c r="D774" s="125"/>
      <c r="E774" s="141"/>
      <c r="F774" s="25"/>
    </row>
    <row r="775" spans="1:6" s="27" customFormat="1" ht="15.75" x14ac:dyDescent="0.25">
      <c r="A775" s="25"/>
      <c r="B775" s="86" t="s">
        <v>827</v>
      </c>
      <c r="C775" s="134"/>
      <c r="D775" s="125"/>
      <c r="E775" s="141"/>
      <c r="F775" s="25"/>
    </row>
    <row r="776" spans="1:6" s="27" customFormat="1" ht="15.75" x14ac:dyDescent="0.25">
      <c r="A776" s="25"/>
      <c r="B776" s="86" t="s">
        <v>828</v>
      </c>
      <c r="C776" s="133"/>
      <c r="D776" s="126"/>
      <c r="E776" s="142"/>
      <c r="F776" s="25"/>
    </row>
    <row r="777" spans="1:6" s="27" customFormat="1" ht="15.75" x14ac:dyDescent="0.25">
      <c r="A777" s="25"/>
      <c r="B777" s="67" t="s">
        <v>829</v>
      </c>
      <c r="C777" s="132" t="s">
        <v>436</v>
      </c>
      <c r="D777" s="124">
        <v>75</v>
      </c>
      <c r="E777" s="140">
        <v>38.346891089716387</v>
      </c>
      <c r="F777" s="25"/>
    </row>
    <row r="778" spans="1:6" s="27" customFormat="1" ht="15.75" x14ac:dyDescent="0.25">
      <c r="A778" s="25"/>
      <c r="B778" s="86" t="s">
        <v>800</v>
      </c>
      <c r="C778" s="134"/>
      <c r="D778" s="125"/>
      <c r="E778" s="141"/>
      <c r="F778" s="25"/>
    </row>
    <row r="779" spans="1:6" s="27" customFormat="1" ht="15.75" x14ac:dyDescent="0.25">
      <c r="A779" s="25"/>
      <c r="B779" s="86" t="s">
        <v>801</v>
      </c>
      <c r="C779" s="134"/>
      <c r="D779" s="125"/>
      <c r="E779" s="141"/>
      <c r="F779" s="25"/>
    </row>
    <row r="780" spans="1:6" s="27" customFormat="1" ht="15.75" x14ac:dyDescent="0.25">
      <c r="A780" s="25"/>
      <c r="B780" s="86" t="s">
        <v>830</v>
      </c>
      <c r="C780" s="134"/>
      <c r="D780" s="125"/>
      <c r="E780" s="141"/>
      <c r="F780" s="25"/>
    </row>
    <row r="781" spans="1:6" s="27" customFormat="1" ht="15.75" x14ac:dyDescent="0.25">
      <c r="A781" s="25"/>
      <c r="B781" s="86" t="s">
        <v>831</v>
      </c>
      <c r="C781" s="134"/>
      <c r="D781" s="125"/>
      <c r="E781" s="141"/>
      <c r="F781" s="25"/>
    </row>
    <row r="782" spans="1:6" s="27" customFormat="1" ht="15.75" x14ac:dyDescent="0.25">
      <c r="A782" s="25"/>
      <c r="B782" s="86" t="s">
        <v>832</v>
      </c>
      <c r="C782" s="134"/>
      <c r="D782" s="125"/>
      <c r="E782" s="141"/>
      <c r="F782" s="25"/>
    </row>
    <row r="783" spans="1:6" s="27" customFormat="1" ht="15.75" x14ac:dyDescent="0.25">
      <c r="A783" s="25"/>
      <c r="B783" s="86" t="s">
        <v>833</v>
      </c>
      <c r="C783" s="134"/>
      <c r="D783" s="125"/>
      <c r="E783" s="141"/>
      <c r="F783" s="25"/>
    </row>
    <row r="784" spans="1:6" s="27" customFormat="1" ht="15.75" x14ac:dyDescent="0.25">
      <c r="A784" s="25"/>
      <c r="B784" s="86" t="s">
        <v>834</v>
      </c>
      <c r="C784" s="134"/>
      <c r="D784" s="125"/>
      <c r="E784" s="141"/>
      <c r="F784" s="25"/>
    </row>
    <row r="785" spans="1:6" s="27" customFormat="1" ht="15.75" x14ac:dyDescent="0.25">
      <c r="A785" s="25"/>
      <c r="B785" s="86" t="s">
        <v>823</v>
      </c>
      <c r="C785" s="134"/>
      <c r="D785" s="125"/>
      <c r="E785" s="141"/>
      <c r="F785" s="25"/>
    </row>
    <row r="786" spans="1:6" s="27" customFormat="1" ht="15.75" x14ac:dyDescent="0.25">
      <c r="A786" s="25"/>
      <c r="B786" s="86" t="s">
        <v>835</v>
      </c>
      <c r="C786" s="133"/>
      <c r="D786" s="126"/>
      <c r="E786" s="142"/>
      <c r="F786" s="25"/>
    </row>
    <row r="787" spans="1:6" s="27" customFormat="1" ht="15.75" x14ac:dyDescent="0.25">
      <c r="A787" s="25"/>
      <c r="B787" s="67" t="s">
        <v>836</v>
      </c>
      <c r="C787" s="132" t="s">
        <v>436</v>
      </c>
      <c r="D787" s="124">
        <v>80</v>
      </c>
      <c r="E787" s="140">
        <v>40.903350495697481</v>
      </c>
      <c r="F787" s="25"/>
    </row>
    <row r="788" spans="1:6" s="27" customFormat="1" ht="15.75" x14ac:dyDescent="0.25">
      <c r="A788" s="25"/>
      <c r="B788" s="86" t="s">
        <v>802</v>
      </c>
      <c r="C788" s="134"/>
      <c r="D788" s="125"/>
      <c r="E788" s="141"/>
      <c r="F788" s="25"/>
    </row>
    <row r="789" spans="1:6" s="27" customFormat="1" ht="15.75" x14ac:dyDescent="0.25">
      <c r="A789" s="25"/>
      <c r="B789" s="86" t="s">
        <v>837</v>
      </c>
      <c r="C789" s="134"/>
      <c r="D789" s="125"/>
      <c r="E789" s="141"/>
      <c r="F789" s="25"/>
    </row>
    <row r="790" spans="1:6" s="27" customFormat="1" ht="15.75" x14ac:dyDescent="0.25">
      <c r="A790" s="25"/>
      <c r="B790" s="86" t="s">
        <v>803</v>
      </c>
      <c r="C790" s="134"/>
      <c r="D790" s="125"/>
      <c r="E790" s="141"/>
      <c r="F790" s="25"/>
    </row>
    <row r="791" spans="1:6" s="27" customFormat="1" ht="15.75" x14ac:dyDescent="0.25">
      <c r="A791" s="25"/>
      <c r="B791" s="86" t="s">
        <v>838</v>
      </c>
      <c r="C791" s="134"/>
      <c r="D791" s="125"/>
      <c r="E791" s="141"/>
      <c r="F791" s="25"/>
    </row>
    <row r="792" spans="1:6" s="27" customFormat="1" ht="15.75" x14ac:dyDescent="0.25">
      <c r="A792" s="25"/>
      <c r="B792" s="86" t="s">
        <v>806</v>
      </c>
      <c r="C792" s="134"/>
      <c r="D792" s="125"/>
      <c r="E792" s="141"/>
      <c r="F792" s="25"/>
    </row>
    <row r="793" spans="1:6" s="27" customFormat="1" ht="15.75" x14ac:dyDescent="0.25">
      <c r="A793" s="25"/>
      <c r="B793" s="86" t="s">
        <v>807</v>
      </c>
      <c r="C793" s="134"/>
      <c r="D793" s="125"/>
      <c r="E793" s="141"/>
      <c r="F793" s="25"/>
    </row>
    <row r="794" spans="1:6" s="27" customFormat="1" ht="15.75" x14ac:dyDescent="0.25">
      <c r="A794" s="25"/>
      <c r="B794" s="86" t="s">
        <v>808</v>
      </c>
      <c r="C794" s="134"/>
      <c r="D794" s="125"/>
      <c r="E794" s="141"/>
      <c r="F794" s="25"/>
    </row>
    <row r="795" spans="1:6" s="27" customFormat="1" ht="15.75" x14ac:dyDescent="0.25">
      <c r="A795" s="25"/>
      <c r="B795" s="86" t="s">
        <v>809</v>
      </c>
      <c r="C795" s="134"/>
      <c r="D795" s="125"/>
      <c r="E795" s="141"/>
      <c r="F795" s="25"/>
    </row>
    <row r="796" spans="1:6" s="27" customFormat="1" ht="15.75" x14ac:dyDescent="0.25">
      <c r="A796" s="25"/>
      <c r="B796" s="86" t="s">
        <v>810</v>
      </c>
      <c r="C796" s="134"/>
      <c r="D796" s="125"/>
      <c r="E796" s="141"/>
      <c r="F796" s="25"/>
    </row>
    <row r="797" spans="1:6" s="27" customFormat="1" ht="15.75" x14ac:dyDescent="0.25">
      <c r="A797" s="25"/>
      <c r="B797" s="86" t="s">
        <v>811</v>
      </c>
      <c r="C797" s="134"/>
      <c r="D797" s="125"/>
      <c r="E797" s="141"/>
      <c r="F797" s="25"/>
    </row>
    <row r="798" spans="1:6" s="27" customFormat="1" ht="15.75" x14ac:dyDescent="0.25">
      <c r="A798" s="25"/>
      <c r="B798" s="86" t="s">
        <v>839</v>
      </c>
      <c r="C798" s="134"/>
      <c r="D798" s="125"/>
      <c r="E798" s="141"/>
      <c r="F798" s="25"/>
    </row>
    <row r="799" spans="1:6" s="27" customFormat="1" ht="15.75" x14ac:dyDescent="0.25">
      <c r="A799" s="25"/>
      <c r="B799" s="86" t="s">
        <v>840</v>
      </c>
      <c r="C799" s="134"/>
      <c r="D799" s="125"/>
      <c r="E799" s="141"/>
      <c r="F799" s="25"/>
    </row>
    <row r="800" spans="1:6" s="27" customFormat="1" ht="15.75" x14ac:dyDescent="0.25">
      <c r="A800" s="25"/>
      <c r="B800" s="86" t="s">
        <v>841</v>
      </c>
      <c r="C800" s="133"/>
      <c r="D800" s="126"/>
      <c r="E800" s="142"/>
      <c r="F800" s="25"/>
    </row>
    <row r="801" spans="1:6" s="27" customFormat="1" ht="16.5" thickBot="1" x14ac:dyDescent="0.3">
      <c r="A801" s="25"/>
      <c r="B801" s="66" t="s">
        <v>842</v>
      </c>
      <c r="C801" s="24"/>
      <c r="D801" s="28"/>
      <c r="E801" s="95"/>
      <c r="F801" s="25"/>
    </row>
    <row r="802" spans="1:6" s="27" customFormat="1" ht="15.75" customHeight="1" x14ac:dyDescent="0.25">
      <c r="A802" s="25"/>
      <c r="B802" s="127" t="s">
        <v>843</v>
      </c>
      <c r="C802" s="132" t="s">
        <v>436</v>
      </c>
      <c r="D802" s="129" t="s">
        <v>871</v>
      </c>
      <c r="E802" s="140">
        <v>76.693782179432773</v>
      </c>
      <c r="F802" s="25"/>
    </row>
    <row r="803" spans="1:6" s="27" customFormat="1" ht="16.5" thickBot="1" x14ac:dyDescent="0.3">
      <c r="A803" s="25"/>
      <c r="B803" s="128"/>
      <c r="C803" s="133"/>
      <c r="D803" s="130"/>
      <c r="E803" s="142"/>
      <c r="F803" s="25"/>
    </row>
    <row r="804" spans="1:6" s="27" customFormat="1" ht="15.75" customHeight="1" x14ac:dyDescent="0.25">
      <c r="A804" s="25"/>
      <c r="B804" s="127" t="s">
        <v>844</v>
      </c>
      <c r="C804" s="132" t="s">
        <v>436</v>
      </c>
      <c r="D804" s="131" t="s">
        <v>871</v>
      </c>
      <c r="E804" s="140">
        <v>76.693782179432773</v>
      </c>
      <c r="F804" s="25"/>
    </row>
    <row r="805" spans="1:6" s="27" customFormat="1" ht="16.5" thickBot="1" x14ac:dyDescent="0.3">
      <c r="A805" s="25"/>
      <c r="B805" s="128"/>
      <c r="C805" s="133"/>
      <c r="D805" s="130"/>
      <c r="E805" s="142"/>
      <c r="F805" s="25"/>
    </row>
    <row r="806" spans="1:6" s="27" customFormat="1" ht="15.75" customHeight="1" x14ac:dyDescent="0.25">
      <c r="A806" s="25"/>
      <c r="B806" s="127" t="s">
        <v>845</v>
      </c>
      <c r="C806" s="132" t="s">
        <v>436</v>
      </c>
      <c r="D806" s="131" t="s">
        <v>872</v>
      </c>
      <c r="E806" s="140">
        <v>66.46794455550841</v>
      </c>
      <c r="F806" s="25"/>
    </row>
    <row r="807" spans="1:6" s="27" customFormat="1" ht="16.5" thickBot="1" x14ac:dyDescent="0.3">
      <c r="A807" s="25"/>
      <c r="B807" s="128"/>
      <c r="C807" s="133"/>
      <c r="D807" s="130"/>
      <c r="E807" s="142"/>
      <c r="F807" s="25"/>
    </row>
    <row r="808" spans="1:6" s="27" customFormat="1" ht="15.75" x14ac:dyDescent="0.25">
      <c r="A808" s="25"/>
      <c r="B808" s="127" t="s">
        <v>846</v>
      </c>
      <c r="C808" s="132" t="s">
        <v>436</v>
      </c>
      <c r="D808" s="122" t="s">
        <v>872</v>
      </c>
      <c r="E808" s="140">
        <v>71.580863367470585</v>
      </c>
      <c r="F808" s="25"/>
    </row>
    <row r="809" spans="1:6" s="27" customFormat="1" ht="16.5" thickBot="1" x14ac:dyDescent="0.3">
      <c r="A809" s="25"/>
      <c r="B809" s="128"/>
      <c r="C809" s="133"/>
      <c r="D809" s="123"/>
      <c r="E809" s="142"/>
      <c r="F809" s="25"/>
    </row>
    <row r="810" spans="1:6" s="27" customFormat="1" ht="15.75" customHeight="1" x14ac:dyDescent="0.25">
      <c r="A810" s="25"/>
      <c r="B810" s="127" t="s">
        <v>847</v>
      </c>
      <c r="C810" s="132" t="s">
        <v>436</v>
      </c>
      <c r="D810" s="122" t="s">
        <v>405</v>
      </c>
      <c r="E810" s="140">
        <v>25.564594059810926</v>
      </c>
      <c r="F810" s="25"/>
    </row>
    <row r="811" spans="1:6" s="27" customFormat="1" ht="16.5" thickBot="1" x14ac:dyDescent="0.3">
      <c r="A811" s="25"/>
      <c r="B811" s="128"/>
      <c r="C811" s="133"/>
      <c r="D811" s="123"/>
      <c r="E811" s="142"/>
      <c r="F811" s="25"/>
    </row>
    <row r="812" spans="1:6" s="27" customFormat="1" ht="15.75" customHeight="1" x14ac:dyDescent="0.25">
      <c r="A812" s="25"/>
      <c r="B812" s="127" t="s">
        <v>848</v>
      </c>
      <c r="C812" s="132" t="s">
        <v>436</v>
      </c>
      <c r="D812" s="122" t="s">
        <v>873</v>
      </c>
      <c r="E812" s="140">
        <v>132.93588911101682</v>
      </c>
      <c r="F812" s="25"/>
    </row>
    <row r="813" spans="1:6" s="27" customFormat="1" ht="16.5" thickBot="1" x14ac:dyDescent="0.3">
      <c r="A813" s="25"/>
      <c r="B813" s="128"/>
      <c r="C813" s="133"/>
      <c r="D813" s="123"/>
      <c r="E813" s="142"/>
      <c r="F813" s="25"/>
    </row>
    <row r="814" spans="1:6" s="27" customFormat="1" ht="15.75" x14ac:dyDescent="0.25">
      <c r="A814" s="25"/>
      <c r="B814" s="73" t="s">
        <v>849</v>
      </c>
      <c r="C814" s="24" t="s">
        <v>436</v>
      </c>
      <c r="D814" s="93" t="s">
        <v>874</v>
      </c>
      <c r="E814" s="95">
        <v>71.580863367470585</v>
      </c>
      <c r="F814" s="25"/>
    </row>
    <row r="815" spans="1:6" s="27" customFormat="1" ht="16.5" thickBot="1" x14ac:dyDescent="0.3">
      <c r="A815" s="25"/>
      <c r="B815" s="74" t="s">
        <v>850</v>
      </c>
      <c r="C815" s="24" t="s">
        <v>436</v>
      </c>
      <c r="D815" s="93" t="s">
        <v>875</v>
      </c>
      <c r="E815" s="95">
        <v>81.806700991394962</v>
      </c>
      <c r="F815" s="25"/>
    </row>
    <row r="816" spans="1:6" s="27" customFormat="1" ht="16.5" thickBot="1" x14ac:dyDescent="0.3">
      <c r="A816" s="25"/>
      <c r="B816" s="66" t="s">
        <v>388</v>
      </c>
      <c r="C816" s="24" t="s">
        <v>436</v>
      </c>
      <c r="D816" s="90" t="s">
        <v>404</v>
      </c>
      <c r="E816" s="95">
        <v>1.022583762392437</v>
      </c>
      <c r="F816" s="25"/>
    </row>
    <row r="817" spans="1:6" s="27" customFormat="1" ht="16.5" thickBot="1" x14ac:dyDescent="0.3">
      <c r="A817" s="25"/>
      <c r="B817" s="66" t="s">
        <v>389</v>
      </c>
      <c r="C817" s="24" t="s">
        <v>436</v>
      </c>
      <c r="D817" s="90" t="s">
        <v>404</v>
      </c>
      <c r="E817" s="95">
        <v>1.022583762392437</v>
      </c>
      <c r="F817" s="25"/>
    </row>
    <row r="818" spans="1:6" s="27" customFormat="1" ht="15.75" x14ac:dyDescent="0.25">
      <c r="A818" s="25"/>
      <c r="B818" s="61" t="s">
        <v>504</v>
      </c>
      <c r="C818" s="24"/>
      <c r="D818" s="92"/>
      <c r="E818" s="143"/>
      <c r="F818" s="25"/>
    </row>
    <row r="819" spans="1:6" s="27" customFormat="1" ht="15.75" x14ac:dyDescent="0.25">
      <c r="A819" s="25"/>
      <c r="B819" s="41" t="s">
        <v>505</v>
      </c>
      <c r="C819" s="24" t="s">
        <v>436</v>
      </c>
      <c r="D819" s="89">
        <v>6</v>
      </c>
      <c r="E819" s="143">
        <v>3.0677512871773112</v>
      </c>
      <c r="F819" s="25"/>
    </row>
    <row r="820" spans="1:6" s="27" customFormat="1" ht="15.75" x14ac:dyDescent="0.25">
      <c r="A820" s="25"/>
      <c r="B820" s="41" t="s">
        <v>506</v>
      </c>
      <c r="C820" s="24" t="s">
        <v>436</v>
      </c>
      <c r="D820" s="89">
        <v>4.5</v>
      </c>
      <c r="E820" s="143">
        <v>2.300813465382983</v>
      </c>
      <c r="F820" s="25"/>
    </row>
    <row r="821" spans="1:6" s="27" customFormat="1" ht="15.75" x14ac:dyDescent="0.25">
      <c r="A821" s="25"/>
      <c r="B821" s="41" t="s">
        <v>507</v>
      </c>
      <c r="C821" s="24" t="s">
        <v>436</v>
      </c>
      <c r="D821" s="89">
        <v>11</v>
      </c>
      <c r="E821" s="143">
        <v>5.6242106931584033</v>
      </c>
      <c r="F821" s="25"/>
    </row>
    <row r="822" spans="1:6" s="27" customFormat="1" ht="15.75" x14ac:dyDescent="0.25">
      <c r="A822" s="25"/>
      <c r="B822" s="41" t="s">
        <v>508</v>
      </c>
      <c r="C822" s="24" t="s">
        <v>436</v>
      </c>
      <c r="D822" s="89">
        <v>15</v>
      </c>
      <c r="E822" s="143">
        <v>7.6693782179432777</v>
      </c>
      <c r="F822" s="25"/>
    </row>
    <row r="823" spans="1:6" s="27" customFormat="1" ht="15.75" x14ac:dyDescent="0.25">
      <c r="A823" s="25"/>
      <c r="B823" s="38" t="s">
        <v>388</v>
      </c>
      <c r="C823" s="24" t="s">
        <v>436</v>
      </c>
      <c r="D823" s="89">
        <v>2</v>
      </c>
      <c r="E823" s="143">
        <v>1.022583762392437</v>
      </c>
      <c r="F823" s="25"/>
    </row>
    <row r="824" spans="1:6" s="27" customFormat="1" ht="15.75" x14ac:dyDescent="0.25">
      <c r="A824" s="25"/>
      <c r="B824" s="41" t="s">
        <v>509</v>
      </c>
      <c r="C824" s="24" t="s">
        <v>436</v>
      </c>
      <c r="D824" s="89">
        <v>7.5</v>
      </c>
      <c r="E824" s="143">
        <v>3.8346891089716388</v>
      </c>
      <c r="F824" s="25"/>
    </row>
    <row r="825" spans="1:6" s="27" customFormat="1" ht="15.75" x14ac:dyDescent="0.25">
      <c r="A825" s="25"/>
      <c r="B825" s="41" t="s">
        <v>722</v>
      </c>
      <c r="C825" s="24" t="s">
        <v>436</v>
      </c>
      <c r="D825" s="89">
        <v>11</v>
      </c>
      <c r="E825" s="143">
        <v>5.6242106931584033</v>
      </c>
      <c r="F825" s="25"/>
    </row>
    <row r="826" spans="1:6" s="27" customFormat="1" ht="15.75" x14ac:dyDescent="0.25">
      <c r="A826" s="25"/>
      <c r="B826" s="41" t="s">
        <v>510</v>
      </c>
      <c r="C826" s="24" t="s">
        <v>436</v>
      </c>
      <c r="D826" s="89">
        <v>6</v>
      </c>
      <c r="E826" s="143">
        <v>3.0677512871773112</v>
      </c>
      <c r="F826" s="25"/>
    </row>
    <row r="827" spans="1:6" s="27" customFormat="1" ht="31.5" x14ac:dyDescent="0.25">
      <c r="A827" s="25"/>
      <c r="B827" s="59" t="s">
        <v>512</v>
      </c>
      <c r="C827" s="24" t="s">
        <v>436</v>
      </c>
      <c r="D827" s="89">
        <v>30</v>
      </c>
      <c r="E827" s="143">
        <v>15.338756435886555</v>
      </c>
      <c r="F827" s="25"/>
    </row>
    <row r="828" spans="1:6" s="27" customFormat="1" ht="15.75" x14ac:dyDescent="0.25">
      <c r="A828" s="25"/>
      <c r="B828" s="41" t="s">
        <v>511</v>
      </c>
      <c r="C828" s="24" t="s">
        <v>436</v>
      </c>
      <c r="D828" s="89">
        <v>22.5</v>
      </c>
      <c r="E828" s="143">
        <v>11.504067326914916</v>
      </c>
      <c r="F828" s="25"/>
    </row>
    <row r="829" spans="1:6" s="27" customFormat="1" ht="15.75" x14ac:dyDescent="0.25">
      <c r="A829" s="25"/>
      <c r="B829" s="41" t="s">
        <v>513</v>
      </c>
      <c r="C829" s="24" t="s">
        <v>436</v>
      </c>
      <c r="D829" s="89">
        <v>30</v>
      </c>
      <c r="E829" s="143">
        <v>15.338756435886555</v>
      </c>
      <c r="F829" s="25"/>
    </row>
    <row r="830" spans="1:6" s="27" customFormat="1" ht="15.75" x14ac:dyDescent="0.25">
      <c r="A830" s="25"/>
      <c r="B830" s="41" t="s">
        <v>514</v>
      </c>
      <c r="C830" s="24" t="s">
        <v>436</v>
      </c>
      <c r="D830" s="89">
        <v>37.5</v>
      </c>
      <c r="E830" s="143">
        <v>19.173445544858193</v>
      </c>
      <c r="F830" s="25"/>
    </row>
    <row r="831" spans="1:6" s="27" customFormat="1" ht="15.75" x14ac:dyDescent="0.25">
      <c r="A831" s="25"/>
      <c r="B831" s="41" t="s">
        <v>523</v>
      </c>
      <c r="C831" s="24" t="s">
        <v>436</v>
      </c>
      <c r="D831" s="89">
        <v>30</v>
      </c>
      <c r="E831" s="143">
        <v>15.338756435886555</v>
      </c>
      <c r="F831" s="25"/>
    </row>
    <row r="832" spans="1:6" s="27" customFormat="1" ht="15.75" x14ac:dyDescent="0.25">
      <c r="A832" s="25"/>
      <c r="B832" s="41" t="s">
        <v>530</v>
      </c>
      <c r="C832" s="24" t="s">
        <v>436</v>
      </c>
      <c r="D832" s="91">
        <v>2.9</v>
      </c>
      <c r="E832" s="143">
        <v>1.4827464554690335</v>
      </c>
      <c r="F832" s="25"/>
    </row>
    <row r="833" spans="1:6" s="27" customFormat="1" ht="15.75" x14ac:dyDescent="0.25">
      <c r="A833" s="25"/>
      <c r="B833" s="41" t="s">
        <v>531</v>
      </c>
      <c r="C833" s="24" t="s">
        <v>436</v>
      </c>
      <c r="D833" s="91">
        <v>1</v>
      </c>
      <c r="E833" s="143">
        <v>0.51129188119621849</v>
      </c>
      <c r="F833" s="25"/>
    </row>
    <row r="834" spans="1:6" s="34" customFormat="1" x14ac:dyDescent="0.25"/>
    <row r="835" spans="1:6" s="34" customFormat="1" x14ac:dyDescent="0.25"/>
    <row r="836" spans="1:6" s="34" customFormat="1" x14ac:dyDescent="0.25"/>
    <row r="837" spans="1:6" s="34" customFormat="1" x14ac:dyDescent="0.25"/>
  </sheetData>
  <mergeCells count="45">
    <mergeCell ref="E812:E813"/>
    <mergeCell ref="E802:E803"/>
    <mergeCell ref="E804:E805"/>
    <mergeCell ref="E806:E807"/>
    <mergeCell ref="E808:E809"/>
    <mergeCell ref="E810:E811"/>
    <mergeCell ref="E730:E745"/>
    <mergeCell ref="E746:E770"/>
    <mergeCell ref="E771:E776"/>
    <mergeCell ref="E777:E786"/>
    <mergeCell ref="E787:E800"/>
    <mergeCell ref="C730:C745"/>
    <mergeCell ref="C746:C770"/>
    <mergeCell ref="D746:D770"/>
    <mergeCell ref="C771:C776"/>
    <mergeCell ref="D771:D776"/>
    <mergeCell ref="C802:C803"/>
    <mergeCell ref="C804:C805"/>
    <mergeCell ref="C806:C807"/>
    <mergeCell ref="C777:C786"/>
    <mergeCell ref="D777:D786"/>
    <mergeCell ref="C787:C800"/>
    <mergeCell ref="D787:D800"/>
    <mergeCell ref="D812:D813"/>
    <mergeCell ref="D730:D745"/>
    <mergeCell ref="B812:B813"/>
    <mergeCell ref="B802:B803"/>
    <mergeCell ref="B804:B805"/>
    <mergeCell ref="B806:B807"/>
    <mergeCell ref="B808:B809"/>
    <mergeCell ref="B810:B811"/>
    <mergeCell ref="D802:D803"/>
    <mergeCell ref="D804:D805"/>
    <mergeCell ref="D806:D807"/>
    <mergeCell ref="D808:D809"/>
    <mergeCell ref="D810:D811"/>
    <mergeCell ref="C812:C813"/>
    <mergeCell ref="C810:C811"/>
    <mergeCell ref="C808:C809"/>
    <mergeCell ref="A1:F1"/>
    <mergeCell ref="A2:F2"/>
    <mergeCell ref="A4:A5"/>
    <mergeCell ref="B4:B5"/>
    <mergeCell ref="C4:C5"/>
    <mergeCell ref="D4:F4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MStefanova</cp:lastModifiedBy>
  <cp:lastPrinted>2019-06-03T12:05:22Z</cp:lastPrinted>
  <dcterms:created xsi:type="dcterms:W3CDTF">2019-05-29T08:54:45Z</dcterms:created>
  <dcterms:modified xsi:type="dcterms:W3CDTF">2025-08-27T10:56:03Z</dcterms:modified>
</cp:coreProperties>
</file>