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<sst xmlns="http://schemas.openxmlformats.org/spreadsheetml/2006/main" count="930" uniqueCount="484">
  <si>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</si>
  <si>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</si>
  <si>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</si>
  <si>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</si>
  <si>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</si>
  <si>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</si>
  <si>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</si>
  <si>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</si>
  <si>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</si>
  <si>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</si>
  <si>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</si>
  <si>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</si>
  <si>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</si>
  <si>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</si>
  <si>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</si>
  <si>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</si>
  <si>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</si>
  <si>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</si>
  <si>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</si>
  <si>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</si>
  <si>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</si>
  <si>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</si>
  <si>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</si>
  <si>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</si>
  <si>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</si>
  <si>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ТРАНСПОРТНА БОЛНИЦА - ПЛОВДИВ</t>
  </si>
  <si>
    <t>115214445</t>
  </si>
  <si>
    <t>Пловдив</t>
  </si>
  <si>
    <t>Колхида - продължение</t>
  </si>
  <si>
    <t>16</t>
  </si>
  <si>
    <t>1622911014</t>
  </si>
  <si>
    <t>д-р Пламен Павлов</t>
  </si>
  <si>
    <t>mtbplovdiv@mtb-plovdiv.com</t>
  </si>
  <si>
    <t>032/277 604</t>
  </si>
  <si>
    <t>https://www.mtb-plovdiv.com</t>
  </si>
  <si>
    <t>информационни табла на регистратура на МТБ – Пловдив, приемни кабинети и стационарни отделения на лечебното заведение</t>
  </si>
  <si>
    <t>фактура с наименование на медицинската услуга, цена и всички останали задължителни реквизити</t>
  </si>
  <si>
    <t>Консултация със специалист</t>
  </si>
  <si>
    <t>Преглед от лекар/доболнична помощ</t>
  </si>
  <si>
    <t>Потребителска такса за пациенти, изпратени с направление по НЗОК/доболнична помощ</t>
  </si>
  <si>
    <t>Облекчена потребителска такса за пациенти - пенсионери, изпратени с направление по НЗОК/доболнична помощ</t>
  </si>
  <si>
    <t>Консултация на пациент в извънработно време в друго лечебно заведение</t>
  </si>
  <si>
    <t>брой</t>
  </si>
  <si>
    <t>Консултативен преглед от началник на отделение</t>
  </si>
  <si>
    <t>Консултативен преглед от хабилитирано лице</t>
  </si>
  <si>
    <t>Консултативен преглед от ординатор със специалност</t>
  </si>
  <si>
    <t>Профилактичен преглед от лекар</t>
  </si>
  <si>
    <t>Електроенцефалография</t>
  </si>
  <si>
    <t>Доплерова сонография</t>
  </si>
  <si>
    <t>Транскриниална магнитна стимулация</t>
  </si>
  <si>
    <t>Диагностично изследване за сънна апнея</t>
  </si>
  <si>
    <t>Терапевтично изследване за сънна апнея</t>
  </si>
  <si>
    <t>Ехография на щитовидна жлеза</t>
  </si>
  <si>
    <t>Ехография на повърхностни структури</t>
  </si>
  <si>
    <t>Ехография на коремни органи</t>
  </si>
  <si>
    <t>ЕКГ</t>
  </si>
  <si>
    <t>Ехокардиография</t>
  </si>
  <si>
    <t>Велоергометричен тест /ВЕТ/</t>
  </si>
  <si>
    <t>Плеврална пункция</t>
  </si>
  <si>
    <t>Коремна пункция</t>
  </si>
  <si>
    <t>Лумбална пункция</t>
  </si>
  <si>
    <t>Инхалация на лечебно вещество</t>
  </si>
  <si>
    <t xml:space="preserve">Мускулна инжекция </t>
  </si>
  <si>
    <t>Венозна инжекция</t>
  </si>
  <si>
    <t>Поставяне на абокат</t>
  </si>
  <si>
    <t>Скарификационна проба</t>
  </si>
  <si>
    <t>Манту проба</t>
  </si>
  <si>
    <t>Възст. разход за 1 стационарен ден</t>
  </si>
  <si>
    <t>Визус</t>
  </si>
  <si>
    <t>Очни дъна</t>
  </si>
  <si>
    <t>Фундобиомикроскопия</t>
  </si>
  <si>
    <t>Аномалоскопия</t>
  </si>
  <si>
    <t>Екстракция на чуждо тяло в роговицата</t>
  </si>
  <si>
    <t>Промивка на слъзни пътища</t>
  </si>
  <si>
    <t>Периметрия</t>
  </si>
  <si>
    <t>Компютърна авторефрактометрия</t>
  </si>
  <si>
    <t xml:space="preserve">Аудиометрия </t>
  </si>
  <si>
    <t>Стабилометрия</t>
  </si>
  <si>
    <t>Спирометрия</t>
  </si>
  <si>
    <t>Отстраняване на церумен</t>
  </si>
  <si>
    <t>Биопсия на устна кухина, фаринкс, ларинкс</t>
  </si>
  <si>
    <t>Електрокоагулацио</t>
  </si>
  <si>
    <t>Облъчване с Biotron</t>
  </si>
  <si>
    <t>Електротерапия – нискочестотен ток 1 поле</t>
  </si>
  <si>
    <t xml:space="preserve">Психологическо изследване </t>
  </si>
  <si>
    <t>Медицинско свидетелство за брак</t>
  </si>
  <si>
    <t>Медицинско свидетелство за работа в чужбина и капитанско право</t>
  </si>
  <si>
    <t>Рентгенография на лицеви кости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</si>
  <si>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</si>
  <si>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</si>
  <si>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</si>
  <si>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</si>
  <si>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стерноклавикуларна става</t>
  </si>
  <si>
    <t>Рентгенография сакроилиачна става</t>
  </si>
  <si>
    <t>Рентгенография на тазобедрена става</t>
  </si>
  <si>
    <t xml:space="preserve">Рентгенография на бедрена кост (в две проекции) </t>
  </si>
  <si>
    <t>Рентгенография на колянна става (в две проекции)</t>
  </si>
  <si>
    <t>Рентгенография на подбедрица (в две проекции)</t>
  </si>
  <si>
    <t>Рентгенография на глезенна става (в две проекции)</t>
  </si>
  <si>
    <t>Рентгенография на стъпало и пръсти (в две проекции)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</si>
  <si>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</si>
  <si>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</si>
  <si>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</si>
  <si>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</si>
  <si>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 (в две проекции)</t>
  </si>
  <si>
    <t>Рентгенография на лакетна става (в две проекции)</t>
  </si>
  <si>
    <t>Рентгенография на антебрахиум (в две проекции)</t>
  </si>
  <si>
    <t>Рентгенография на гривнена става (в две проекции)</t>
  </si>
  <si>
    <t>Рентгенография на череп (в една проекция)</t>
  </si>
  <si>
    <t>Рентгенография на гръбначни прешлени (в една проекция)</t>
  </si>
  <si>
    <t>Рентгенография на гръден кош и бял дроб</t>
  </si>
  <si>
    <t>Рентгенография на сърце и медиастинум</t>
  </si>
  <si>
    <t>Рентгенография на таз</t>
  </si>
  <si>
    <t>Рентгеново изследване на хранопровод, стомах</t>
  </si>
  <si>
    <t>Рентгеново изследване на хранопровод, стомах, с пасаж на черва</t>
  </si>
  <si>
    <t>Иригография</t>
  </si>
  <si>
    <t>Венозна урография</t>
  </si>
  <si>
    <t>КТ на орган</t>
  </si>
  <si>
    <t xml:space="preserve">Остеоденситометрия на УЗ принцип </t>
  </si>
  <si>
    <t>Остеоденситометрия на рентг. принцип</t>
  </si>
  <si>
    <t>Изработване на едно парафиново блокче и два препарата от него оцветени с Не-Ео</t>
  </si>
  <si>
    <t>Изработване на едно парафиново блокче и два препарата от него оцветени с Не-Ео  както и едно специално оцветяване</t>
  </si>
  <si>
    <t>Изработване на едно парафиново блокче и /три/ препарата от него оцветени с Не-Ео с две специални оцветявания</t>
  </si>
  <si>
    <t>ГЕФРИР с изработване на едно парафиново блокче и два препарата от него оцветени с Не-Ео</t>
  </si>
  <si>
    <t>Диагностично цитологично изследване – ТАБ, коремен пунктат, плеврален пунктат, урина, храчка и др. /3 стъкла/</t>
  </si>
  <si>
    <t>Скринингово цитологично изследване /гинекологична цитонамазка/</t>
  </si>
  <si>
    <t>Консултация на 1 препарат изработен в друга лаборатория</t>
  </si>
  <si>
    <t>Консултация на препарат с хабилитиран специалист</t>
  </si>
  <si>
    <t xml:space="preserve">Сравняване на препарати от предишни изследвания </t>
  </si>
  <si>
    <t>Разяснения на диагноза и находка от аутопсия, извършена другаде</t>
  </si>
  <si>
    <t>Такса пробовземане</t>
  </si>
  <si>
    <t>Кръвна картина – поне 8 от посочените показатели или повече: хемоглобин, еритроцити, левкоцити, хематокрит, тромбоцити, MCV, MCH, MCHC</t>
  </si>
  <si>
    <t>Диференциално броене на левкоцити в кръв – визуално микроскопско или автоматично апаратно изследване</t>
  </si>
  <si>
    <t>Морфология на еритроцити в кръв-визуално микроскопско изследване</t>
  </si>
  <si>
    <t>СУЕ</t>
  </si>
  <si>
    <t>Ретикулоцити</t>
  </si>
  <si>
    <t>Протромбиново време (активност и INR)</t>
  </si>
  <si>
    <t>Време на кървене и съсирване</t>
  </si>
  <si>
    <t>Активирано парциално протромбиново време (aPTT)</t>
  </si>
  <si>
    <t>Фибриноген</t>
  </si>
  <si>
    <t>Д-димери</t>
  </si>
  <si>
    <t xml:space="preserve">Глюкоза </t>
  </si>
  <si>
    <t>Кръвно-захарен профил</t>
  </si>
  <si>
    <t>ОГТТ (орален глюкозотолерантен тест)</t>
  </si>
  <si>
    <t>Креатинин</t>
  </si>
  <si>
    <t>Урея</t>
  </si>
  <si>
    <t>Пикочна киселина</t>
  </si>
  <si>
    <t>Билирубин – общ</t>
  </si>
  <si>
    <t>Билирубин – директен</t>
  </si>
  <si>
    <t>Общ белтък</t>
  </si>
  <si>
    <t>Албумин</t>
  </si>
  <si>
    <t xml:space="preserve">Натрий                                                  </t>
  </si>
  <si>
    <t>Калий</t>
  </si>
  <si>
    <t>Калций</t>
  </si>
  <si>
    <t>Калций-йонизиран Са++</t>
  </si>
  <si>
    <t>Неорганичен Фосфат</t>
  </si>
  <si>
    <t>Магнезий</t>
  </si>
  <si>
    <t>Желязо</t>
  </si>
  <si>
    <t>ЖСК</t>
  </si>
  <si>
    <t>Хлорид</t>
  </si>
  <si>
    <t>Общ Холестерол</t>
  </si>
  <si>
    <t>Триглицериди</t>
  </si>
  <si>
    <t>HDL-холестерол + LDL-изчислен</t>
  </si>
  <si>
    <t>АСАТ</t>
  </si>
  <si>
    <t>АЛАТ</t>
  </si>
  <si>
    <t>ЛДХ</t>
  </si>
  <si>
    <t>ХБДХ</t>
  </si>
  <si>
    <t>ГГТ</t>
  </si>
  <si>
    <t xml:space="preserve">Алкална фосфатаза </t>
  </si>
  <si>
    <t xml:space="preserve">Креатинкиназа </t>
  </si>
  <si>
    <t>Амилаза</t>
  </si>
  <si>
    <t>Липаза</t>
  </si>
  <si>
    <t>Холинестераза</t>
  </si>
  <si>
    <t>Качествен анализ на урина (рН, белтък, глюкоза, кетотела, билирубин, уробилиноген, относително тегло)</t>
  </si>
  <si>
    <t xml:space="preserve">Количествен анализ на урина  </t>
  </si>
  <si>
    <t>Клирънс на в-ва (креатинин, урея и др.)</t>
  </si>
  <si>
    <t>Зимницки</t>
  </si>
  <si>
    <t>Микроалбуминурия</t>
  </si>
  <si>
    <t xml:space="preserve">Тропонин </t>
  </si>
  <si>
    <t>TSH</t>
  </si>
  <si>
    <t>fT4</t>
  </si>
  <si>
    <t>fT3</t>
  </si>
  <si>
    <t>FSH</t>
  </si>
  <si>
    <t>LH</t>
  </si>
  <si>
    <t>Prolactin</t>
  </si>
  <si>
    <t>Progesteron</t>
  </si>
  <si>
    <t>Estradiol</t>
  </si>
  <si>
    <t>Testosteron</t>
  </si>
  <si>
    <t>ТPSA</t>
  </si>
  <si>
    <t>CA 15-3</t>
  </si>
  <si>
    <t>CA 19-9</t>
  </si>
  <si>
    <t>СА 125</t>
  </si>
  <si>
    <t>HCG</t>
  </si>
  <si>
    <t>AFP</t>
  </si>
  <si>
    <t>СЕА</t>
  </si>
  <si>
    <t>Алкално-киселинно равновесие (АКР)</t>
  </si>
  <si>
    <t>С – реактивен протеин (CRP)</t>
  </si>
  <si>
    <t>Гликиран хемоглобин</t>
  </si>
  <si>
    <t>Качествени проби (пунктат)</t>
  </si>
  <si>
    <t>Седимент пунктат – нативен</t>
  </si>
  <si>
    <t>Количествен анализ на пунктат – всеки показател по:</t>
  </si>
  <si>
    <t>Феритин</t>
  </si>
  <si>
    <t>Витамин Д</t>
  </si>
  <si>
    <t>Антистрептолизинов титър /AST/ /ревматизъм и др. бета-стрептококови инфекции/</t>
  </si>
  <si>
    <t>Waaler Rose/RF /ревматоиден фактор/</t>
  </si>
  <si>
    <t>Изследване на урина за урокултура E. coli, Enterobacteriaceae, Enterococcus, Грам /-/, Staphylococcus /S. aureus, S. saprophyticus/</t>
  </si>
  <si>
    <t xml:space="preserve">Ранев материал и гной Staphylococcus /S. aureus/, b-Streptococcus Enterobacteriaceae и др. </t>
  </si>
  <si>
    <t xml:space="preserve">Храчка, b - Streptococcus, Staphyiococcus, Branhamella, Haemophilus, Enterobacteriaceae и др. Грам /-/, Гъби и др. </t>
  </si>
  <si>
    <t>Разширена антибиограма с 12 антибиотика</t>
  </si>
  <si>
    <t>Директна микроскопия</t>
  </si>
  <si>
    <t>Дневен престой на придружител</t>
  </si>
  <si>
    <t>Дневен престой на пациент във ВИП стая</t>
  </si>
  <si>
    <t>Лечение и невромодулация с ботулинов токсин с цената на медикамента с 1 ампула</t>
  </si>
  <si>
    <t>Лечение и невромодулация с ботулинов токсин с цената на медикамента с 1/2 ампула</t>
  </si>
  <si>
    <t>Лечение и невромодулация с ботулинов токсин с цената на медикамента с 1/4 ампула</t>
  </si>
  <si>
    <t>Трансфузия на биопродукти плюс цената на брой единици</t>
  </si>
  <si>
    <t>Избор на лекуващ лекар</t>
  </si>
  <si>
    <t>Избор на лекуващ лекар в ОАИЛ</t>
  </si>
  <si>
    <t xml:space="preserve">Краткотрайна венозна анестезия </t>
  </si>
  <si>
    <t xml:space="preserve">Ендотрахеална анестезия за 1-я час </t>
  </si>
  <si>
    <t>ПУК /с включен еднопътен катетър/</t>
  </si>
  <si>
    <t xml:space="preserve">Поставяне на централен венозен катетър </t>
  </si>
  <si>
    <t xml:space="preserve">Поставяне на ЦВК за хемодиализа </t>
  </si>
  <si>
    <t xml:space="preserve">Поставяне на имплантируем порт </t>
  </si>
  <si>
    <t>Изкуствена белодробна вентилация/за 24 часа/</t>
  </si>
  <si>
    <t>Тоалетна фибро-бронхоскопия с анестезия</t>
  </si>
  <si>
    <t>Избор на екип анестезия</t>
  </si>
  <si>
    <t>Избор на операционен екип /с изкл. на лапароскопска холецистектомия, стомах, дебело черво и херния/</t>
  </si>
  <si>
    <t>При свободен избор на екип за лапароскопска холецистектомия</t>
  </si>
  <si>
    <t>При свободен избор на екип за операция на стомах</t>
  </si>
  <si>
    <t>При свободен избор на екип за операция на дебело черво</t>
  </si>
  <si>
    <t>При свободен избор на екип за операция на херния</t>
  </si>
  <si>
    <t>Превръзка малка</t>
  </si>
  <si>
    <t>Превръзка голяма</t>
  </si>
  <si>
    <t>Сваляне на конци</t>
  </si>
  <si>
    <t>Първична обработка на малка рана</t>
  </si>
  <si>
    <t>Некректомия и шев на малка рана</t>
  </si>
  <si>
    <t>Първична обработка на голяма рана</t>
  </si>
  <si>
    <t>Некректомия и шев на голяма рана</t>
  </si>
  <si>
    <t>Ексцизия на повърхностен тумор от подкожна тъкан</t>
  </si>
  <si>
    <t>Ексцизия на голяма повърхност</t>
  </si>
  <si>
    <t>Ексцизия на пиларна киста или фистула</t>
  </si>
  <si>
    <t>Ектирпация на нокът</t>
  </si>
  <si>
    <t>Инцизия на сухожилен панарициум</t>
  </si>
  <si>
    <t>Инцизия на флегмон на дланта</t>
  </si>
  <si>
    <t>Резекция на ретростернална или рецидивираща струма</t>
  </si>
  <si>
    <t>Тотална тиреоидектомия</t>
  </si>
  <si>
    <t>Тотална тиреоидектомия с лимфна дисекция</t>
  </si>
  <si>
    <t>Обикновена мастектомия</t>
  </si>
  <si>
    <t>Мастектомия с отстраняване на гръдни мускули</t>
  </si>
  <si>
    <t>Регионална лимфна дисекция при мастектомия</t>
  </si>
  <si>
    <t>Отваряне на субфреничен абсцес</t>
  </si>
  <si>
    <t>Отваряне на интраабдоминален абсцес</t>
  </si>
  <si>
    <t>Поставяне на гастростома</t>
  </si>
  <si>
    <t>Резекция на стомах с частична резекция на колона</t>
  </si>
  <si>
    <t>не се заплаща</t>
  </si>
  <si>
    <t>Анти-тиреоглобулинови антитела / ТАТ /</t>
  </si>
  <si>
    <t>Анти-микрозомални антитела /МАТ /</t>
  </si>
  <si>
    <t>Количествен тест за антитела за КОВИД 19 - кръвен SARS-CoV-2 IgG II
/прави се преди ваксинация или след преболедуване/</t>
  </si>
  <si>
    <t xml:space="preserve">Бърз антигенен тест КОВИД 19 - от носен секрет </t>
  </si>
  <si>
    <t>Фекална маса и ректален секрет /Salmonela, Shigella, Candida и др./</t>
  </si>
  <si>
    <t>Изследване на гърлен секрет</t>
  </si>
  <si>
    <t>Изследване на носен секрет</t>
  </si>
  <si>
    <t>Изследване на ушен секрет</t>
  </si>
  <si>
    <t>Изследване на влагалищен секрет</t>
  </si>
  <si>
    <t xml:space="preserve">Лечение и невромодулация с ботулинов токсин без цената на медикамента  </t>
  </si>
  <si>
    <t>Възстановяем разход за първия ден от престоя, когато пациента не се лекува  по „клинична пътека” в НО</t>
  </si>
  <si>
    <t>Възстановяем разход за всеки следващ ден от престоя, когато пациента не се лекува  по „клинична пътека” в НО</t>
  </si>
  <si>
    <t>Възстановяем разход за първия ден от престоя, когато пациента не се лекува  по „клинична пътека” във ВО</t>
  </si>
  <si>
    <t>Възстановяем разход за всеки следващ ден от престоя, когато пациента не се лекува  по „клинична пътека” във ВО</t>
  </si>
  <si>
    <t>Възстановяем разход за първия ден от престоя, когато пациента не се лекува  по „клинична пътека” в КО</t>
  </si>
  <si>
    <t>Възстановяем разход за първия ден от престоя, когато пациента не се лекува  по „клинична пътека” в ХО</t>
  </si>
  <si>
    <t>Възстановяем разход за всеки следващ ден от престоя, когато пациента не се лекува  по „клинична пътека” в ХО</t>
  </si>
  <si>
    <t>Възстановяем разход за всеки следващ ден от престоя, когато пациента не се лекува  по „клинична пътека” в ОАИЛ. Цената не включва образните изследвания</t>
  </si>
  <si>
    <t>Първичен преглед от физиотерапевт</t>
  </si>
  <si>
    <t>Заключителен преглед от физиотерапевт</t>
  </si>
  <si>
    <t>Електротерапия – средночестотен ток 1 поле</t>
  </si>
  <si>
    <t>Електротерапия – високочестотен ток 1 поле:</t>
  </si>
  <si>
    <t xml:space="preserve"> УВЧ</t>
  </si>
  <si>
    <t xml:space="preserve"> Радар</t>
  </si>
  <si>
    <t xml:space="preserve"> Дециметър</t>
  </si>
  <si>
    <t>Електростимулация</t>
  </si>
  <si>
    <t>Лечение с нискочестотно магнитно поле</t>
  </si>
  <si>
    <t>Ултразвукова терапия - 1 поле</t>
  </si>
  <si>
    <t>Ултразвукова терапия - 2 полета</t>
  </si>
  <si>
    <t>Светлолечение - 1 поле</t>
  </si>
  <si>
    <t>Топлотерапия - парафин</t>
  </si>
  <si>
    <t>Кинезитерапия /ЛФК/ - 20 минути</t>
  </si>
  <si>
    <t>Кинезитерапия /ЛФК/ - 40 минути</t>
  </si>
  <si>
    <t>Криотерапия</t>
  </si>
  <si>
    <t>Аерозолотерапия</t>
  </si>
  <si>
    <t>Курс на лечение - 1 ден с необходимия брой процедури</t>
  </si>
  <si>
    <t>Курс на лечение - 3 дни с необходимия брой процедури</t>
  </si>
  <si>
    <t>Курс на лечение - 7 дни с необходимия брой процедури</t>
  </si>
  <si>
    <t>Курс на лечение - 10 дни с необходимия брой процедури</t>
  </si>
  <si>
    <t>Масаж лечебен на цяло тяло - 60 минути</t>
  </si>
  <si>
    <t>Масаж лечебен частичен 1 поле:</t>
  </si>
  <si>
    <t xml:space="preserve">  яка - 20 минути</t>
  </si>
  <si>
    <t>Масаж лечебен частичен 2 полета:</t>
  </si>
  <si>
    <t>Рефлексотерапия - 30 минути</t>
  </si>
  <si>
    <t>Ароматерапия - 60 минути</t>
  </si>
  <si>
    <t>Лимфодренажен масаж - мануален на цяло тяло - 45 минути</t>
  </si>
  <si>
    <t>Свободен PSA</t>
  </si>
  <si>
    <t>Прокалцитонин / PCT /</t>
  </si>
  <si>
    <t>Инсулин</t>
  </si>
  <si>
    <t>Витамин В12</t>
  </si>
  <si>
    <t>Качествен тест за хепатит В /HbsAg/</t>
  </si>
  <si>
    <t>Качествен тест за хепатит С /anti-HCV/</t>
  </si>
  <si>
    <t xml:space="preserve">Бърз антигенен тест грип А+В и КОВИД 19 - от носен секрет </t>
  </si>
  <si>
    <t>Лимфодренаж апаратен:</t>
  </si>
  <si>
    <t xml:space="preserve"> на ръце - за 20 минути</t>
  </si>
  <si>
    <t xml:space="preserve"> на корем - за 20 минути</t>
  </si>
  <si>
    <t xml:space="preserve"> на крака - за 20 минути</t>
  </si>
  <si>
    <t xml:space="preserve"> на ръце и крака - за 20 минути</t>
  </si>
  <si>
    <t xml:space="preserve"> на крака и корем - за 20 минути</t>
  </si>
  <si>
    <t>При 5 процедури - 1 безплатна</t>
  </si>
  <si>
    <t>Лазертерапия:</t>
  </si>
  <si>
    <t xml:space="preserve"> на едно поле</t>
  </si>
  <si>
    <t xml:space="preserve"> на две полета</t>
  </si>
  <si>
    <t>СОЛНА СТАЯ</t>
  </si>
  <si>
    <t>Деца до 12 години - времетраене на процедурата 20 минути</t>
  </si>
  <si>
    <t xml:space="preserve">  еднократно посещение + 1 придружител безплатно</t>
  </si>
  <si>
    <t xml:space="preserve">  наем на стая - за до 4 деца + по 1 придружител безплатно</t>
  </si>
  <si>
    <t xml:space="preserve">  5 посещения + 1 придружител безплатно</t>
  </si>
  <si>
    <t xml:space="preserve">  10 посещения + 1 придружител безплатно</t>
  </si>
  <si>
    <t xml:space="preserve">  15 посещения + 1 придружител безплатно</t>
  </si>
  <si>
    <t>Възрастни - времетраене на процедурата 40 минути</t>
  </si>
  <si>
    <t xml:space="preserve">  еднократно посещение  </t>
  </si>
  <si>
    <t xml:space="preserve">  еднократно посещение за двама</t>
  </si>
  <si>
    <t xml:space="preserve">  наем на стая - за до 4 възрастни</t>
  </si>
  <si>
    <t xml:space="preserve">  5 посещения  </t>
  </si>
  <si>
    <t xml:space="preserve">  10 посещения  </t>
  </si>
  <si>
    <t xml:space="preserve">  15 посещения  </t>
  </si>
  <si>
    <t>САУНА</t>
  </si>
  <si>
    <t xml:space="preserve">  еднократно посещение /1 час/</t>
  </si>
  <si>
    <t xml:space="preserve"> 1 месец</t>
  </si>
  <si>
    <t xml:space="preserve"> 3 месеца</t>
  </si>
  <si>
    <t xml:space="preserve"> 6 месеца</t>
  </si>
  <si>
    <t>ВЕЛОЕРГОМЕТЪР И БЯГАЩА ПЪТЕКА</t>
  </si>
  <si>
    <t xml:space="preserve">  еднократно /1 час/</t>
  </si>
  <si>
    <t xml:space="preserve">Пакет за 1 месец с 5 посещения на солна стая, неограничено посещение на сауна, велоергометър и бягаща пътека </t>
  </si>
  <si>
    <t xml:space="preserve">Пакет за 3 месеца с 15 посещения на солна стая, неограничено посещение на сауна, велоергометър и бягаща пътека </t>
  </si>
  <si>
    <t xml:space="preserve"> </t>
  </si>
  <si>
    <t>Електромиография /ЕМГ/:</t>
  </si>
  <si>
    <t xml:space="preserve"> - ЕМГ на 1 крайник</t>
  </si>
  <si>
    <t xml:space="preserve"> - ЕМГ на 2 крайника</t>
  </si>
  <si>
    <t xml:space="preserve"> - ЕМГ на 4 крайника</t>
  </si>
  <si>
    <t xml:space="preserve"> - Иглена ЕМГ</t>
  </si>
  <si>
    <t>Треморография</t>
  </si>
  <si>
    <t>ЕКГ холтер мониториране - 24 часа</t>
  </si>
  <si>
    <t>АН холтер мониториране - 24 часа</t>
  </si>
  <si>
    <t xml:space="preserve">Подкожна /субкутанна/ инжекция </t>
  </si>
  <si>
    <t>Поставяне на ПУК/жена/ - с консуматив</t>
  </si>
  <si>
    <t>Поставяне на ПУК/мъж/ - с консуматив</t>
  </si>
  <si>
    <t>Издаване на дубликат</t>
  </si>
  <si>
    <t>Тонометрия</t>
  </si>
  <si>
    <t>Стабилография</t>
  </si>
  <si>
    <t>Вземане на биопсичен материал от нос</t>
  </si>
  <si>
    <t>Назален провокационен тест с алергени</t>
  </si>
  <si>
    <t>Отстраняване на полипи от носната кухина</t>
  </si>
  <si>
    <t>Пункция и аспирация на максиларен синус</t>
  </si>
  <si>
    <t>Инцизия на тонзиларни и перитонзиларни абсцеси</t>
  </si>
  <si>
    <t>Ларингостробоскопия</t>
  </si>
  <si>
    <t>Ларингостробография</t>
  </si>
  <si>
    <t>Медицинско свидетелство за шофьор и за работа</t>
  </si>
  <si>
    <t>Обработка на документ от ОЛКК за пациенти нетранспортни служители /включително издаване на решение/</t>
  </si>
  <si>
    <t>Рентгенография на синуси</t>
  </si>
  <si>
    <t>Рентгенография на бял дроб</t>
  </si>
  <si>
    <t>Рентгенография на бял дроб при КОВИД пациент</t>
  </si>
  <si>
    <t>Рентгенография на крайници</t>
  </si>
  <si>
    <t>Рентгенография на длан и пръсти (в две проекции)</t>
  </si>
  <si>
    <t>Рентгенография на пикочо-отделителна система /ПОС/</t>
  </si>
  <si>
    <t>Рентгенография на стави</t>
  </si>
  <si>
    <t>Рентгенография на таз и двете тазобедрени стави</t>
  </si>
  <si>
    <t xml:space="preserve">Рентгенография на корем                    </t>
  </si>
  <si>
    <t>КТ на глава</t>
  </si>
  <si>
    <t>КТ на органите на шията</t>
  </si>
  <si>
    <t>КТ на гръден кош</t>
  </si>
  <si>
    <t>КТ на корем</t>
  </si>
  <si>
    <t>КТ на малък таз</t>
  </si>
  <si>
    <t>КТ на корем и малък таз</t>
  </si>
  <si>
    <t>КТ - ангиография</t>
  </si>
  <si>
    <t>КТ на цервикален сегмент</t>
  </si>
  <si>
    <t>КТ на торакален сегмент</t>
  </si>
  <si>
    <t>КТ на лумбо-сакрален сегмент</t>
  </si>
  <si>
    <t>Прилагане на контраст</t>
  </si>
  <si>
    <t>Дубликат на описание от лекар</t>
  </si>
  <si>
    <t>Дубликат на образно изследване и дубликат на описание от лекар</t>
  </si>
  <si>
    <t>Забележка: При пренасочване в друго лечебно заведение на стационарен пациент дубликат на образно изследване и описание от лекар не се заплаща.</t>
  </si>
  <si>
    <t>Консултативно описание на рентгенография</t>
  </si>
  <si>
    <t>Консултативно описание на КТ</t>
  </si>
  <si>
    <t>Остеоденситометрия на рентг. принцип на 2 области</t>
  </si>
  <si>
    <t>Креатинкиназа – МВ</t>
  </si>
  <si>
    <t>Седимент на урина-нативен</t>
  </si>
  <si>
    <t>Полуколичествен тест за антитела за КОВИД 19 - кръвен  IgM+IgG /за установяване на протичаща в момента инфекция от КОВИД 19 и антитела/</t>
  </si>
  <si>
    <t>Изследване на уретрален секрет</t>
  </si>
  <si>
    <t>Изследване на еякулат</t>
  </si>
  <si>
    <t>Изследване на простатен секрет</t>
  </si>
  <si>
    <t>Изследване за стрептококи - бърз тест</t>
  </si>
  <si>
    <t>Изследване на фецес за кандида</t>
  </si>
  <si>
    <t>Изследване на фецес за патогенни стафилококи</t>
  </si>
  <si>
    <t>Изследване на фецес за кампилобактер - бърз тест</t>
  </si>
  <si>
    <t>Идентификация за Candida spp</t>
  </si>
  <si>
    <t>Спинална анестезия за 1 час</t>
  </si>
  <si>
    <t>+ 30.00 лв за всеки следващи 20 минути</t>
  </si>
  <si>
    <t>Епидурална анестезия за 1 час</t>
  </si>
  <si>
    <t>Поставяне на назогастрална сонда</t>
  </si>
  <si>
    <t>Вземане на артериална кръв за КГА</t>
  </si>
  <si>
    <t>Вземане на кръв за хемокултура</t>
  </si>
  <si>
    <t>Вземане на плеврален пунктат за изследване</t>
  </si>
  <si>
    <t>Вземане на трахеален секрет за микробиология</t>
  </si>
  <si>
    <t>Неинвазивна белодробна вентилация за 24 часа</t>
  </si>
  <si>
    <t>Активна аспирация на гръден дрен 24 часа</t>
  </si>
  <si>
    <t>Престой за експертизана пациенти, насочени от  ТОЛЕК</t>
  </si>
  <si>
    <t>Възстановяем разход за всеки следващ ден от престоя, когато пациента не се лекува  по „клинична пътека” в КО</t>
  </si>
  <si>
    <t>Възстановяем разход за първия ден от престоя, когато пациента не се лекува  по „клинична пътека”в ОАИЛ. Цената не включва образните изследвания и платените манипулации</t>
  </si>
  <si>
    <t>Курс на лечение - 5 дни с необходимия брой процедури</t>
  </si>
  <si>
    <t>Комбиниране на курс физиотерапия с лазертерапия/доплащане на ден</t>
  </si>
  <si>
    <t xml:space="preserve">  гръб - 30 минути</t>
  </si>
  <si>
    <t xml:space="preserve">  глава и лице - 30 минути</t>
  </si>
  <si>
    <t xml:space="preserve">  лице - 20 минути</t>
  </si>
  <si>
    <t xml:space="preserve">  гръб и ръце - 40 минути</t>
  </si>
  <si>
    <t xml:space="preserve">  гръб и крака отзад - 40 минути</t>
  </si>
  <si>
    <t>Пациент /в евро/</t>
  </si>
  <si>
    <t>Пациент /в лева/</t>
  </si>
  <si>
    <t>Прилагане на контраст с включен медикамент</t>
  </si>
  <si>
    <t xml:space="preserve">Дубликат на образно изследване
</t>
  </si>
  <si>
    <t>Инцизия на подкожен панарициум или паронихия</t>
  </si>
  <si>
    <t>Чревни анастомози като самостоятелна операция</t>
  </si>
  <si>
    <t>Болнично лечение с изпълнение на алгоритъм по клинична пътека - за неосигурени пациенти, както и на осигурени, самоволно напуснали стационара</t>
  </si>
  <si>
    <t>КП29 Диагностика и лечение на остра и изострена хронична сърдечна недостатъчност без механична вентилация - при лица над 18 години</t>
  </si>
  <si>
    <t>КП30.1 Диагностика и лечение на остра и изострена хронична сърдечна недостатъчност с механична вентилация - при лица над 18 години</t>
  </si>
  <si>
    <t>КП32.1 Диагностика и лечение на заболявания на миокарда и перикарда - при лица над 18 години</t>
  </si>
  <si>
    <t>КП33 Диагностика и лечение на ритъмни и проводни нарушения - при лица над 18 години</t>
  </si>
  <si>
    <t>КП38 Диагностика и лечение на хронична обструктивна белодробна болест - остра екзацербация - при лица над 18 години</t>
  </si>
  <si>
    <t>КП39 Диагностика и лечение на бронхопневмония и бронхиолит - при лица над 18 годишна възраст</t>
  </si>
  <si>
    <t>КП40.1 Диагностика и лечение на брониална астма: среднотежък и тежък пристъп при лица над 18 годишна възраст</t>
  </si>
  <si>
    <t>КП41.1 Диагностика и лечение на алергични и инфекциозно-алергични заболявания на дихателната система при лица над 18 години</t>
  </si>
  <si>
    <t>КП42.1 Диагностика и лечение на гнойно-възпалителни заболявания на бронхо-белодробната система при лица над 18 години</t>
  </si>
  <si>
    <t>КП43 Бронхоскопски процедури в неголям обем сложност в пулмологията</t>
  </si>
  <si>
    <t>КП47.1 Лечение на декомпенсирана хронична дихателна недостатъчност при болести на дихателната система с механична вентилация - при лица над 18 години</t>
  </si>
  <si>
    <t>КП50.1 Диагностика и лечение на исхемичен мозъчен инсулт без тромболиза - при лица над 18 години</t>
  </si>
  <si>
    <t>КП51.1 Диагностика и лечение на исхемичен мозъчен инсулт  тромболиза - при лица над 18 години</t>
  </si>
  <si>
    <t>КП52.1 Диагностика и лечение на паренхимен мозъчен кръвоизлив - при лица над 18 години</t>
  </si>
  <si>
    <t>КП53.1 Диагностика и лечение на субарахноиден кръвоизлив - при лица над 18 години</t>
  </si>
  <si>
    <t>КП54.1 Диагностика и специфично лечение на остра и хронична демиелинизираща полиневропатия /Гилен-Баре/ - при лица над 18 години</t>
  </si>
  <si>
    <t>КП56.1 Диагностика и лечение на болести на черепно-мозъчните нерви /ЧМН/, на нервните коренчета и плексуси, полиневропатия и вертеброгенни болкови синдроми</t>
  </si>
  <si>
    <t>КП60 Диагностика и лечение на невро-мускулни заболявания и болести на предните рога на гръбначния мозък - при лица над 18 години</t>
  </si>
  <si>
    <t>КП61 Диагностика и лечение на мултиплена склероза - при лица над 18 години</t>
  </si>
  <si>
    <t>КП62.1 Диагностика и лечение на епилепсия и епилептични пристъпи - при лица над 18 години</t>
  </si>
  <si>
    <t>КП63.1 Лечение на епилептичен статус - при лица над 18 години</t>
  </si>
  <si>
    <t>КП64.1 Диагностика и лечение на миастения гравис и миастенни синдроми при лица над 18 години</t>
  </si>
  <si>
    <t xml:space="preserve">КП67 Диагностика и лечение на паркинсонова болест </t>
  </si>
  <si>
    <t>КП78.1 Диагностика и лечение на декомпенсиран захарен диабет - при лица над 18 години</t>
  </si>
  <si>
    <t>КП106.1 Диагностика и лечение на токсоалергични реакции при лица над 18 години</t>
  </si>
  <si>
    <t>КП113.1 Диагностика и консервативно лечение на световъртеж, разстройства в равновесието от периферен и централен тип, минимален болничен престой 48 часа - при лица над 18 години</t>
  </si>
  <si>
    <t>КП113.2 Диагностика и консервативно лечение на световъртеж, разстройства в равновесието от периферен и централен тип, минимален болничен престой 4 дни - при лица над 18 години</t>
  </si>
  <si>
    <t>КП114 Интензивно лечение на коматозни състояния, неиндицирани от травма - при лица над 18 години</t>
  </si>
  <si>
    <t>КП158 Оперативни интервенции при инфекции на меките и костни тъкани - при лица над 18 години</t>
  </si>
  <si>
    <t>КП171 Оперативни процедури на хранопровод, стомах и дуоденум с голям и много голям обем и сложност при лица над 18 години</t>
  </si>
  <si>
    <t>КП173 Оперативни процедури на хранопровод, стомах и дуоденум със среден обем и сложност при лица над 18 години</t>
  </si>
  <si>
    <t>КП175 Оперативни процедури на тънки и дебели черва, вкл. при заболявания на мезентериума и ретроперинеума с голям и  много голям обем и сложност при лица над 18 години</t>
  </si>
  <si>
    <t>КП177 Оперативни процедури на тънки и дебели черва със среден обем и сложност при лица над 18 години</t>
  </si>
  <si>
    <t>КП179 Оперативни процедури върху апендикс - /само за спешни интервенции/ при лица от 9 до 17 години</t>
  </si>
  <si>
    <t>КП180 Хирургични интервенции за затваряне на стома - при лица над 18 години</t>
  </si>
  <si>
    <t>КП181 Хирургични интервенции на ануса и перианалното пространство- при лица над 18 години</t>
  </si>
  <si>
    <t>КП182 Оперативни процедури при хернии - при лица над 18 години</t>
  </si>
  <si>
    <t>КП183 Оперативни процедури при хернии с инкарцерация - при лица над 18 години</t>
  </si>
  <si>
    <t>КП184 Конвенционална холецистектомия - при лица над 18 години</t>
  </si>
  <si>
    <t>КП185 Лапароскопска холецистектомия - при лица над 18 години</t>
  </si>
  <si>
    <t>КП186 Оперативни процедури върху екстрахепаталните жлъчни пътища - при лица над 18 години</t>
  </si>
  <si>
    <t>КП188 Оперативни процедури върху черен дроб и ехинококова болест- при лица над 18 години</t>
  </si>
  <si>
    <t>КП190 Оперативни процедури върху панкреас и достален холедох със среден обем и сложност- при лица над 18 години</t>
  </si>
  <si>
    <t>КП191.1 Оперативни процедури върху далака - при лица над 18 години</t>
  </si>
  <si>
    <t>КП192 Оперативни интервенции при диабетно стъпало, без съдово реконструктивни операции - при лица над 18 години</t>
  </si>
  <si>
    <t>КП194 Оперативни интервенции върху гърда с локална ексцизия и биопсия - при лица над 18 години</t>
  </si>
  <si>
    <t>КП196 Оперативно лечение на интраабдоминални абцеси - при лица над 18 години</t>
  </si>
  <si>
    <t>КП197 Консервативно лечение при остри коремни заболявания /без диагноза К65.0/ - при лица над 18 години</t>
  </si>
  <si>
    <t>КП199.1 Лечение на тумори на кожа и лигавици - злокачествени новообразувания - при лица над 18 години</t>
  </si>
  <si>
    <t>КП199.2 Лечение на тумори на кожа и лигавици - доброкачествени новообразувания - при лица над 18 години</t>
  </si>
  <si>
    <t>КП202 Оперативни процедури върху щитовидна и паращитовидни жлези, със среден обем и сложност - при лица над 18 години</t>
  </si>
  <si>
    <t>КП208 Консервативно поведение при леки и среднотежки черепно-мозъчни травми - при лица над 18 години</t>
  </si>
  <si>
    <t>КП216 Спешни състояния в гръдната хирургия - при лица над 18 години</t>
  </si>
  <si>
    <t>КП232 Хирургично лечение на изгаряния с площ от 5% до 10% при възрастни и до 3% при деца - при лица над 18 години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</si>
</sst>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tb-plovdiv.com/" TargetMode="External"/><Relationship Id="rId1" Type="http://schemas.openxmlformats.org/officeDocument/2006/relationships/hyperlink" Target="mailto:mtbplovdiv@mtb-plovdi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9.1406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5.28515625" style="2" customWidth="1"/>
    <col min="7" max="16384" width="9.140625" style="2"/>
  </cols>
  <sheetData>
    <row r="1" spans="1:6" ht="15.75">
      <c r="A1" s="37" t="s">
        <v>25</v>
      </c>
      <c r="B1" s="38"/>
      <c r="C1" s="38"/>
      <c r="D1" s="38"/>
      <c r="E1" s="38"/>
      <c r="F1" s="39"/>
    </row>
    <row r="2" spans="1:6" ht="15.75">
      <c r="A2" s="34" t="s">
        <v>1</v>
      </c>
      <c r="B2" s="35"/>
      <c r="C2" s="35"/>
      <c r="D2" s="35"/>
      <c r="E2" s="35"/>
      <c r="F2" s="36"/>
    </row>
    <row r="3" spans="1:6" ht="15.75">
      <c r="A3" s="3" t="s">
        <v>4</v>
      </c>
      <c r="B3" s="23" t="s">
        <v>26</v>
      </c>
      <c r="C3" s="4" t="s">
        <v>5</v>
      </c>
      <c r="D3" s="23" t="s">
        <v>30</v>
      </c>
      <c r="E3" s="4" t="s">
        <v>6</v>
      </c>
      <c r="F3" s="24" t="s">
        <v>29</v>
      </c>
    </row>
    <row r="4" spans="1:6" ht="15.75">
      <c r="A4" s="40"/>
      <c r="B4" s="41"/>
      <c r="C4" s="41"/>
      <c r="D4" s="41"/>
      <c r="E4" s="41"/>
      <c r="F4" s="42"/>
    </row>
    <row r="5" spans="1:6" ht="15.75">
      <c r="A5" s="34" t="s">
        <v>0</v>
      </c>
      <c r="B5" s="35"/>
      <c r="C5" s="35"/>
      <c r="D5" s="35"/>
      <c r="E5" s="35"/>
      <c r="F5" s="36"/>
    </row>
    <row r="6" spans="1:6" ht="15.7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>
      <c r="A7" s="34" t="s">
        <v>11</v>
      </c>
      <c r="B7" s="35"/>
      <c r="C7" s="35"/>
      <c r="D7" s="35"/>
      <c r="E7" s="35"/>
      <c r="F7" s="36"/>
    </row>
    <row r="8" spans="1:6" ht="15.75">
      <c r="A8" s="3" t="s">
        <v>10</v>
      </c>
      <c r="B8" s="9" t="s">
        <v>28</v>
      </c>
      <c r="C8" s="4" t="s">
        <v>14</v>
      </c>
      <c r="D8" s="9"/>
      <c r="E8" s="4" t="s">
        <v>13</v>
      </c>
      <c r="F8" s="7"/>
    </row>
    <row r="9" spans="1:6" ht="15.75">
      <c r="A9" s="43" t="s">
        <v>11</v>
      </c>
      <c r="B9" s="44"/>
      <c r="C9" s="44"/>
      <c r="D9" s="44"/>
      <c r="E9" s="44"/>
      <c r="F9" s="45"/>
    </row>
    <row r="10" spans="1:6" ht="15.75">
      <c r="A10" s="40" t="s">
        <v>31</v>
      </c>
      <c r="B10" s="41"/>
      <c r="C10" s="41"/>
      <c r="D10" s="41"/>
      <c r="E10" s="41"/>
      <c r="F10" s="42"/>
    </row>
    <row r="11" spans="1:6" ht="15.75">
      <c r="A11" s="34" t="s">
        <v>12</v>
      </c>
      <c r="B11" s="35"/>
      <c r="C11" s="35"/>
      <c r="D11" s="35"/>
      <c r="E11" s="35"/>
      <c r="F11" s="36"/>
    </row>
    <row r="12" spans="1:6" ht="16.5" thickBot="1">
      <c r="A12" s="5" t="s">
        <v>2</v>
      </c>
      <c r="B12" s="25" t="s">
        <v>32</v>
      </c>
      <c r="C12" s="6" t="s">
        <v>3</v>
      </c>
      <c r="D12" s="10" t="s">
        <v>33</v>
      </c>
      <c r="E12" s="11"/>
      <c r="F12" s="12"/>
    </row>
    <row r="13" spans="1:6" ht="19.5" customHeight="1" thickBot="1">
      <c r="A13" s="1"/>
    </row>
    <row r="14" spans="1:6" ht="19.5" customHeight="1">
      <c r="A14" s="52" t="s">
        <v>34</v>
      </c>
      <c r="B14" s="38"/>
      <c r="C14" s="38"/>
      <c r="D14" s="38"/>
      <c r="E14" s="38"/>
      <c r="F14" s="39"/>
    </row>
    <row r="15" spans="1:6" ht="23.25" customHeight="1">
      <c r="A15" s="53" t="s">
        <v>16</v>
      </c>
      <c r="B15" s="54"/>
      <c r="C15" s="54"/>
      <c r="D15" s="54"/>
      <c r="E15" s="54"/>
      <c r="F15" s="55"/>
    </row>
    <row r="16" spans="1:6" ht="15.75">
      <c r="A16" s="56" t="s">
        <v>35</v>
      </c>
      <c r="B16" s="57"/>
      <c r="C16" s="57"/>
      <c r="D16" s="57"/>
      <c r="E16" s="57"/>
      <c r="F16" s="58"/>
    </row>
    <row r="17" spans="1:6" ht="42.75" customHeight="1">
      <c r="A17" s="46" t="s">
        <v>17</v>
      </c>
      <c r="B17" s="47"/>
      <c r="C17" s="47"/>
      <c r="D17" s="47"/>
      <c r="E17" s="47"/>
      <c r="F17" s="48"/>
    </row>
    <row r="18" spans="1:6" ht="59.25" customHeight="1">
      <c r="A18" s="49" t="s">
        <v>36</v>
      </c>
      <c r="B18" s="50"/>
      <c r="C18" s="50"/>
      <c r="D18" s="50"/>
      <c r="E18" s="50"/>
      <c r="F18" s="51"/>
    </row>
    <row r="19" spans="1:6" ht="42.75" customHeight="1">
      <c r="A19" s="46" t="s">
        <v>18</v>
      </c>
      <c r="B19" s="47"/>
      <c r="C19" s="47"/>
      <c r="D19" s="47"/>
      <c r="E19" s="47"/>
      <c r="F19" s="4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6"/>
  <sheetViews>
    <sheetView tabSelected="1" zoomScale="87" zoomScaleNormal="87" workbookViewId="0">
      <selection activeCell="B371" sqref="B371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>
      <c r="A1" s="59" t="s">
        <v>19</v>
      </c>
      <c r="B1" s="59"/>
      <c r="C1" s="59"/>
      <c r="D1" s="59"/>
      <c r="E1" s="59"/>
      <c r="F1" s="59"/>
      <c r="G1" s="59"/>
    </row>
    <row r="2" spans="1:7" ht="49.5" customHeight="1">
      <c r="A2" s="60" t="str">
        <f>InfoHospital!A1</f>
        <v>МНОГОПРОФИЛНА ТРАНСПОРТНА БОЛНИЦА - ПЛОВДИВ</v>
      </c>
      <c r="B2" s="60"/>
      <c r="C2" s="60"/>
      <c r="D2" s="60"/>
      <c r="E2" s="60"/>
      <c r="F2" s="60"/>
      <c r="G2" s="60"/>
    </row>
    <row r="3" spans="1:7" ht="49.5" customHeight="1">
      <c r="A3" s="62" t="s">
        <v>1</v>
      </c>
      <c r="B3" s="62"/>
      <c r="C3" s="62"/>
      <c r="D3" s="62"/>
      <c r="E3" s="62"/>
      <c r="F3" s="62"/>
      <c r="G3" s="62"/>
    </row>
    <row r="4" spans="1:7" ht="15.75">
      <c r="A4" s="22" t="s">
        <v>4</v>
      </c>
      <c r="B4" s="21" t="str">
        <f>InfoHospital!B3</f>
        <v>115214445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61" t="s">
        <v>22</v>
      </c>
      <c r="B6" s="61" t="s">
        <v>15</v>
      </c>
      <c r="C6" s="61" t="s">
        <v>24</v>
      </c>
      <c r="D6" s="61" t="s">
        <v>20</v>
      </c>
      <c r="E6" s="61"/>
      <c r="F6" s="61"/>
      <c r="G6" s="61"/>
    </row>
    <row r="7" spans="1:7" s="18" customFormat="1" ht="51.75" customHeight="1">
      <c r="A7" s="61"/>
      <c r="B7" s="61"/>
      <c r="C7" s="61"/>
      <c r="D7" s="33" t="s">
        <v>424</v>
      </c>
      <c r="E7" s="33" t="s">
        <v>423</v>
      </c>
      <c r="F7" s="29" t="s">
        <v>21</v>
      </c>
      <c r="G7" s="29" t="s">
        <v>23</v>
      </c>
    </row>
    <row r="8" spans="1:7" s="16" customFormat="1" ht="12.75">
      <c r="A8" s="30">
        <v>14001</v>
      </c>
      <c r="B8" s="31" t="s">
        <v>37</v>
      </c>
      <c r="C8" s="26" t="s">
        <v>42</v>
      </c>
      <c r="D8" s="32">
        <v>60</v>
      </c>
      <c r="E8" s="32">
        <v>30.677512871773111</v>
      </c>
      <c r="F8" s="32"/>
      <c r="G8" s="32"/>
    </row>
    <row r="9" spans="1:7" s="19" customFormat="1" ht="12.75">
      <c r="A9" s="30">
        <v>10002</v>
      </c>
      <c r="B9" s="31" t="s">
        <v>38</v>
      </c>
      <c r="C9" s="26" t="s">
        <v>42</v>
      </c>
      <c r="D9" s="32">
        <v>60</v>
      </c>
      <c r="E9" s="32">
        <v>30.677512871773111</v>
      </c>
      <c r="F9" s="32"/>
      <c r="G9" s="32"/>
    </row>
    <row r="10" spans="1:7" s="19" customFormat="1" ht="25.5">
      <c r="A10" s="30">
        <v>10000</v>
      </c>
      <c r="B10" s="31" t="s">
        <v>39</v>
      </c>
      <c r="C10" s="26" t="s">
        <v>42</v>
      </c>
      <c r="D10" s="32">
        <v>2.9</v>
      </c>
      <c r="E10" s="32">
        <v>1.4827464554690335</v>
      </c>
      <c r="F10" s="32"/>
      <c r="G10" s="32"/>
    </row>
    <row r="11" spans="1:7" s="19" customFormat="1" ht="25.5">
      <c r="A11" s="30">
        <v>10001</v>
      </c>
      <c r="B11" s="31" t="s">
        <v>40</v>
      </c>
      <c r="C11" s="26" t="s">
        <v>42</v>
      </c>
      <c r="D11" s="32">
        <v>1</v>
      </c>
      <c r="E11" s="32">
        <v>0.51129188119621849</v>
      </c>
      <c r="F11" s="32"/>
      <c r="G11" s="32"/>
    </row>
    <row r="12" spans="1:7" s="19" customFormat="1" ht="12.75">
      <c r="A12" s="30">
        <v>14002</v>
      </c>
      <c r="B12" s="31" t="s">
        <v>41</v>
      </c>
      <c r="C12" s="26" t="s">
        <v>42</v>
      </c>
      <c r="D12" s="32">
        <v>60</v>
      </c>
      <c r="E12" s="32">
        <v>30.677512871773111</v>
      </c>
      <c r="F12" s="32"/>
      <c r="G12" s="32"/>
    </row>
    <row r="13" spans="1:7" s="19" customFormat="1" ht="12.75">
      <c r="A13" s="30">
        <v>10101</v>
      </c>
      <c r="B13" s="31" t="s">
        <v>43</v>
      </c>
      <c r="C13" s="26" t="s">
        <v>42</v>
      </c>
      <c r="D13" s="32">
        <v>60</v>
      </c>
      <c r="E13" s="32">
        <v>30.677512871773111</v>
      </c>
      <c r="F13" s="32"/>
      <c r="G13" s="32"/>
    </row>
    <row r="14" spans="1:7" s="19" customFormat="1" ht="12.75">
      <c r="A14" s="30">
        <v>10100</v>
      </c>
      <c r="B14" s="31" t="s">
        <v>44</v>
      </c>
      <c r="C14" s="26" t="s">
        <v>42</v>
      </c>
      <c r="D14" s="32">
        <v>60</v>
      </c>
      <c r="E14" s="32">
        <v>30.677512871773111</v>
      </c>
      <c r="F14" s="32"/>
      <c r="G14" s="32"/>
    </row>
    <row r="15" spans="1:7" s="19" customFormat="1" ht="12.75">
      <c r="A15" s="30">
        <v>10102</v>
      </c>
      <c r="B15" s="31" t="s">
        <v>45</v>
      </c>
      <c r="C15" s="26" t="s">
        <v>42</v>
      </c>
      <c r="D15" s="32">
        <v>60</v>
      </c>
      <c r="E15" s="32">
        <v>30.677512871773111</v>
      </c>
      <c r="F15" s="32"/>
      <c r="G15" s="32"/>
    </row>
    <row r="16" spans="1:7" s="16" customFormat="1" ht="12.75">
      <c r="A16" s="30">
        <v>14068</v>
      </c>
      <c r="B16" s="31" t="s">
        <v>46</v>
      </c>
      <c r="C16" s="26" t="s">
        <v>42</v>
      </c>
      <c r="D16" s="32">
        <v>20</v>
      </c>
      <c r="E16" s="32">
        <v>10.22583762392437</v>
      </c>
      <c r="F16" s="32"/>
      <c r="G16" s="32"/>
    </row>
    <row r="17" spans="1:7" s="19" customFormat="1" ht="12.75">
      <c r="A17" s="30"/>
      <c r="B17" s="31" t="s">
        <v>343</v>
      </c>
      <c r="C17" s="26"/>
      <c r="D17" s="32"/>
      <c r="E17" s="32"/>
      <c r="F17" s="32"/>
      <c r="G17" s="32"/>
    </row>
    <row r="18" spans="1:7" s="19" customFormat="1" ht="12.75">
      <c r="A18" s="30">
        <v>15091</v>
      </c>
      <c r="B18" s="31" t="s">
        <v>344</v>
      </c>
      <c r="C18" s="26" t="s">
        <v>42</v>
      </c>
      <c r="D18" s="32">
        <v>40</v>
      </c>
      <c r="E18" s="32">
        <v>20.45167524784874</v>
      </c>
      <c r="F18" s="32"/>
      <c r="G18" s="32"/>
    </row>
    <row r="19" spans="1:7" s="19" customFormat="1" ht="12.75">
      <c r="A19" s="30">
        <v>15092</v>
      </c>
      <c r="B19" s="31" t="s">
        <v>345</v>
      </c>
      <c r="C19" s="26" t="s">
        <v>42</v>
      </c>
      <c r="D19" s="32">
        <v>60</v>
      </c>
      <c r="E19" s="32">
        <v>30.677512871773111</v>
      </c>
      <c r="F19" s="32"/>
      <c r="G19" s="32"/>
    </row>
    <row r="20" spans="1:7" s="16" customFormat="1" ht="12.75">
      <c r="A20" s="30">
        <v>15093</v>
      </c>
      <c r="B20" s="31" t="s">
        <v>346</v>
      </c>
      <c r="C20" s="26" t="s">
        <v>42</v>
      </c>
      <c r="D20" s="32">
        <v>80</v>
      </c>
      <c r="E20" s="32">
        <v>40.903350495697481</v>
      </c>
      <c r="F20" s="32"/>
      <c r="G20" s="32"/>
    </row>
    <row r="21" spans="1:7" s="16" customFormat="1" ht="12.75">
      <c r="A21" s="30">
        <v>15094</v>
      </c>
      <c r="B21" s="31" t="s">
        <v>347</v>
      </c>
      <c r="C21" s="26" t="s">
        <v>42</v>
      </c>
      <c r="D21" s="32">
        <v>70</v>
      </c>
      <c r="E21" s="32">
        <v>35.790431683735292</v>
      </c>
      <c r="F21" s="32"/>
      <c r="G21" s="32"/>
    </row>
    <row r="22" spans="1:7" s="16" customFormat="1" ht="12.75">
      <c r="A22" s="30">
        <v>15095</v>
      </c>
      <c r="B22" s="31" t="s">
        <v>348</v>
      </c>
      <c r="C22" s="26" t="s">
        <v>42</v>
      </c>
      <c r="D22" s="32">
        <v>40</v>
      </c>
      <c r="E22" s="32">
        <v>20.45167524784874</v>
      </c>
      <c r="F22" s="32"/>
      <c r="G22" s="32"/>
    </row>
    <row r="23" spans="1:7" s="16" customFormat="1" ht="12.75">
      <c r="A23" s="30">
        <v>15024</v>
      </c>
      <c r="B23" s="31" t="s">
        <v>47</v>
      </c>
      <c r="C23" s="26" t="s">
        <v>42</v>
      </c>
      <c r="D23" s="32">
        <v>50</v>
      </c>
      <c r="E23" s="32">
        <v>25.564594059810926</v>
      </c>
      <c r="F23" s="32"/>
      <c r="G23" s="32"/>
    </row>
    <row r="24" spans="1:7" s="16" customFormat="1" ht="12.75">
      <c r="A24" s="30">
        <v>15014</v>
      </c>
      <c r="B24" s="31" t="s">
        <v>48</v>
      </c>
      <c r="C24" s="26" t="s">
        <v>42</v>
      </c>
      <c r="D24" s="32">
        <v>50</v>
      </c>
      <c r="E24" s="32">
        <v>25.564594059810926</v>
      </c>
      <c r="F24" s="32"/>
      <c r="G24" s="32"/>
    </row>
    <row r="25" spans="1:7" s="16" customFormat="1" ht="12.75">
      <c r="A25" s="30">
        <v>15077</v>
      </c>
      <c r="B25" s="31" t="s">
        <v>49</v>
      </c>
      <c r="C25" s="26" t="s">
        <v>42</v>
      </c>
      <c r="D25" s="32">
        <v>40</v>
      </c>
      <c r="E25" s="32">
        <v>20.45167524784874</v>
      </c>
      <c r="F25" s="32"/>
      <c r="G25" s="32"/>
    </row>
    <row r="26" spans="1:7" s="16" customFormat="1" ht="12.75">
      <c r="A26" s="30">
        <v>15078</v>
      </c>
      <c r="B26" s="31" t="s">
        <v>50</v>
      </c>
      <c r="C26" s="26" t="s">
        <v>42</v>
      </c>
      <c r="D26" s="32">
        <v>70</v>
      </c>
      <c r="E26" s="32">
        <v>35.790431683735292</v>
      </c>
      <c r="F26" s="32"/>
      <c r="G26" s="32"/>
    </row>
    <row r="27" spans="1:7" s="16" customFormat="1" ht="12.75">
      <c r="A27" s="30">
        <v>15079</v>
      </c>
      <c r="B27" s="31" t="s">
        <v>51</v>
      </c>
      <c r="C27" s="26" t="s">
        <v>42</v>
      </c>
      <c r="D27" s="32">
        <v>90</v>
      </c>
      <c r="E27" s="32">
        <v>46.016269307659663</v>
      </c>
      <c r="F27" s="32"/>
      <c r="G27" s="32"/>
    </row>
    <row r="28" spans="1:7" s="16" customFormat="1" ht="12.75">
      <c r="A28" s="30">
        <v>15063</v>
      </c>
      <c r="B28" s="31" t="s">
        <v>52</v>
      </c>
      <c r="C28" s="26" t="s">
        <v>42</v>
      </c>
      <c r="D28" s="32">
        <v>55</v>
      </c>
      <c r="E28" s="32">
        <v>28.121053465792016</v>
      </c>
      <c r="F28" s="32"/>
      <c r="G28" s="32"/>
    </row>
    <row r="29" spans="1:7">
      <c r="A29" s="30">
        <v>16041</v>
      </c>
      <c r="B29" s="31" t="s">
        <v>53</v>
      </c>
      <c r="C29" s="26" t="s">
        <v>42</v>
      </c>
      <c r="D29" s="32">
        <v>55</v>
      </c>
      <c r="E29" s="32">
        <v>28.121053465792016</v>
      </c>
      <c r="F29" s="32"/>
      <c r="G29" s="32"/>
    </row>
    <row r="30" spans="1:7">
      <c r="A30" s="30">
        <v>15064</v>
      </c>
      <c r="B30" s="31" t="s">
        <v>54</v>
      </c>
      <c r="C30" s="26" t="s">
        <v>42</v>
      </c>
      <c r="D30" s="32">
        <v>70</v>
      </c>
      <c r="E30" s="32">
        <v>35.790431683735292</v>
      </c>
      <c r="F30" s="32"/>
      <c r="G30" s="32"/>
    </row>
    <row r="31" spans="1:7">
      <c r="A31" s="30">
        <v>14031</v>
      </c>
      <c r="B31" s="31" t="s">
        <v>55</v>
      </c>
      <c r="C31" s="26" t="s">
        <v>42</v>
      </c>
      <c r="D31" s="32">
        <v>25</v>
      </c>
      <c r="E31" s="32">
        <v>12.782297029905463</v>
      </c>
      <c r="F31" s="32"/>
      <c r="G31" s="32"/>
    </row>
    <row r="32" spans="1:7">
      <c r="A32" s="30">
        <v>15015</v>
      </c>
      <c r="B32" s="31" t="s">
        <v>349</v>
      </c>
      <c r="C32" s="26" t="s">
        <v>42</v>
      </c>
      <c r="D32" s="32">
        <v>50</v>
      </c>
      <c r="E32" s="32">
        <v>25.564594059810926</v>
      </c>
      <c r="F32" s="32"/>
      <c r="G32" s="32"/>
    </row>
    <row r="33" spans="1:7">
      <c r="A33" s="30">
        <v>15017</v>
      </c>
      <c r="B33" s="31" t="s">
        <v>350</v>
      </c>
      <c r="C33" s="26" t="s">
        <v>42</v>
      </c>
      <c r="D33" s="32">
        <v>50</v>
      </c>
      <c r="E33" s="32">
        <v>25.564594059810926</v>
      </c>
      <c r="F33" s="32"/>
      <c r="G33" s="32"/>
    </row>
    <row r="34" spans="1:7">
      <c r="A34" s="30">
        <v>15053</v>
      </c>
      <c r="B34" s="31" t="s">
        <v>56</v>
      </c>
      <c r="C34" s="26" t="s">
        <v>42</v>
      </c>
      <c r="D34" s="32">
        <v>40</v>
      </c>
      <c r="E34" s="32">
        <v>20.45167524784874</v>
      </c>
      <c r="F34" s="32"/>
      <c r="G34" s="32"/>
    </row>
    <row r="35" spans="1:7">
      <c r="A35" s="30">
        <v>14032</v>
      </c>
      <c r="B35" s="31" t="s">
        <v>57</v>
      </c>
      <c r="C35" s="26" t="s">
        <v>42</v>
      </c>
      <c r="D35" s="32">
        <v>150</v>
      </c>
      <c r="E35" s="32">
        <v>76.693782179432773</v>
      </c>
      <c r="F35" s="32"/>
      <c r="G35" s="32"/>
    </row>
    <row r="36" spans="1:7">
      <c r="A36" s="30">
        <v>15038</v>
      </c>
      <c r="B36" s="31" t="s">
        <v>58</v>
      </c>
      <c r="C36" s="26" t="s">
        <v>42</v>
      </c>
      <c r="D36" s="32">
        <v>80</v>
      </c>
      <c r="E36" s="32">
        <v>40.903350495697481</v>
      </c>
      <c r="F36" s="32"/>
      <c r="G36" s="32"/>
    </row>
    <row r="37" spans="1:7">
      <c r="A37" s="30">
        <v>15039</v>
      </c>
      <c r="B37" s="31" t="s">
        <v>59</v>
      </c>
      <c r="C37" s="26" t="s">
        <v>42</v>
      </c>
      <c r="D37" s="32">
        <v>70</v>
      </c>
      <c r="E37" s="32">
        <v>35.790431683735292</v>
      </c>
      <c r="F37" s="32"/>
      <c r="G37" s="32"/>
    </row>
    <row r="38" spans="1:7">
      <c r="A38" s="30">
        <v>15040</v>
      </c>
      <c r="B38" s="31" t="s">
        <v>60</v>
      </c>
      <c r="C38" s="26" t="s">
        <v>42</v>
      </c>
      <c r="D38" s="32">
        <v>150</v>
      </c>
      <c r="E38" s="32">
        <v>76.693782179432773</v>
      </c>
      <c r="F38" s="32"/>
      <c r="G38" s="32"/>
    </row>
    <row r="39" spans="1:7">
      <c r="A39" s="30">
        <v>15073</v>
      </c>
      <c r="B39" s="31" t="s">
        <v>61</v>
      </c>
      <c r="C39" s="26" t="s">
        <v>42</v>
      </c>
      <c r="D39" s="32">
        <v>30</v>
      </c>
      <c r="E39" s="32">
        <v>15.338756435886555</v>
      </c>
      <c r="F39" s="32"/>
      <c r="G39" s="32"/>
    </row>
    <row r="40" spans="1:7">
      <c r="A40" s="30">
        <v>14034</v>
      </c>
      <c r="B40" s="31" t="s">
        <v>62</v>
      </c>
      <c r="C40" s="26" t="s">
        <v>42</v>
      </c>
      <c r="D40" s="32">
        <v>12</v>
      </c>
      <c r="E40" s="32">
        <v>6.1355025743546223</v>
      </c>
      <c r="F40" s="32"/>
      <c r="G40" s="32"/>
    </row>
    <row r="41" spans="1:7">
      <c r="A41" s="30">
        <v>14073</v>
      </c>
      <c r="B41" s="31" t="s">
        <v>351</v>
      </c>
      <c r="C41" s="26" t="s">
        <v>42</v>
      </c>
      <c r="D41" s="32">
        <v>12</v>
      </c>
      <c r="E41" s="32">
        <v>6.1355025743546223</v>
      </c>
      <c r="F41" s="32"/>
      <c r="G41" s="32"/>
    </row>
    <row r="42" spans="1:7">
      <c r="A42" s="30">
        <v>14035</v>
      </c>
      <c r="B42" s="31" t="s">
        <v>63</v>
      </c>
      <c r="C42" s="26" t="s">
        <v>42</v>
      </c>
      <c r="D42" s="32">
        <v>25</v>
      </c>
      <c r="E42" s="32">
        <v>12.782297029905463</v>
      </c>
      <c r="F42" s="32"/>
      <c r="G42" s="32"/>
    </row>
    <row r="43" spans="1:7">
      <c r="A43" s="30">
        <v>14036</v>
      </c>
      <c r="B43" s="31" t="s">
        <v>64</v>
      </c>
      <c r="C43" s="26" t="s">
        <v>42</v>
      </c>
      <c r="D43" s="32">
        <v>25</v>
      </c>
      <c r="E43" s="32">
        <v>12.782297029905463</v>
      </c>
      <c r="F43" s="32"/>
      <c r="G43" s="32"/>
    </row>
    <row r="44" spans="1:7">
      <c r="A44" s="30">
        <v>14076</v>
      </c>
      <c r="B44" s="31" t="s">
        <v>352</v>
      </c>
      <c r="C44" s="26" t="s">
        <v>42</v>
      </c>
      <c r="D44" s="32">
        <v>40</v>
      </c>
      <c r="E44" s="32">
        <v>20.45167524784874</v>
      </c>
      <c r="F44" s="32"/>
      <c r="G44" s="32"/>
    </row>
    <row r="45" spans="1:7">
      <c r="A45" s="30">
        <v>14077</v>
      </c>
      <c r="B45" s="31" t="s">
        <v>353</v>
      </c>
      <c r="C45" s="26" t="s">
        <v>42</v>
      </c>
      <c r="D45" s="32">
        <v>50</v>
      </c>
      <c r="E45" s="32">
        <v>25.564594059810926</v>
      </c>
      <c r="F45" s="32"/>
      <c r="G45" s="32"/>
    </row>
    <row r="46" spans="1:7">
      <c r="A46" s="30">
        <v>14038</v>
      </c>
      <c r="B46" s="31" t="s">
        <v>65</v>
      </c>
      <c r="C46" s="26" t="s">
        <v>42</v>
      </c>
      <c r="D46" s="32">
        <v>5</v>
      </c>
      <c r="E46" s="32">
        <v>2.5564594059810926</v>
      </c>
      <c r="F46" s="32"/>
      <c r="G46" s="32"/>
    </row>
    <row r="47" spans="1:7">
      <c r="A47" s="30">
        <v>14039</v>
      </c>
      <c r="B47" s="31" t="s">
        <v>66</v>
      </c>
      <c r="C47" s="26" t="s">
        <v>42</v>
      </c>
      <c r="D47" s="32">
        <v>15</v>
      </c>
      <c r="E47" s="32">
        <v>7.6693782179432777</v>
      </c>
      <c r="F47" s="32"/>
      <c r="G47" s="32"/>
    </row>
    <row r="48" spans="1:7">
      <c r="A48" s="30">
        <v>27070</v>
      </c>
      <c r="B48" s="31" t="s">
        <v>67</v>
      </c>
      <c r="C48" s="26" t="s">
        <v>42</v>
      </c>
      <c r="D48" s="32">
        <v>5.8</v>
      </c>
      <c r="E48" s="32">
        <v>2.965492910938067</v>
      </c>
      <c r="F48" s="32"/>
      <c r="G48" s="32"/>
    </row>
    <row r="49" spans="1:7">
      <c r="A49" s="30">
        <v>72</v>
      </c>
      <c r="B49" s="31" t="s">
        <v>354</v>
      </c>
      <c r="C49" s="26" t="s">
        <v>42</v>
      </c>
      <c r="D49" s="32">
        <v>15</v>
      </c>
      <c r="E49" s="32">
        <v>7.6693782179432777</v>
      </c>
      <c r="F49" s="32"/>
      <c r="G49" s="32"/>
    </row>
    <row r="50" spans="1:7">
      <c r="A50" s="30">
        <v>14003</v>
      </c>
      <c r="B50" s="31" t="s">
        <v>68</v>
      </c>
      <c r="C50" s="26" t="s">
        <v>42</v>
      </c>
      <c r="D50" s="32">
        <v>50</v>
      </c>
      <c r="E50" s="32">
        <v>25.564594059810926</v>
      </c>
      <c r="F50" s="32"/>
      <c r="G50" s="32"/>
    </row>
    <row r="51" spans="1:7">
      <c r="A51" s="30">
        <v>14004</v>
      </c>
      <c r="B51" s="31" t="s">
        <v>69</v>
      </c>
      <c r="C51" s="26" t="s">
        <v>42</v>
      </c>
      <c r="D51" s="32">
        <v>50</v>
      </c>
      <c r="E51" s="32">
        <v>25.564594059810926</v>
      </c>
      <c r="F51" s="32"/>
      <c r="G51" s="32"/>
    </row>
    <row r="52" spans="1:7">
      <c r="A52" s="30">
        <v>14005</v>
      </c>
      <c r="B52" s="31" t="s">
        <v>70</v>
      </c>
      <c r="C52" s="26" t="s">
        <v>42</v>
      </c>
      <c r="D52" s="32">
        <v>60</v>
      </c>
      <c r="E52" s="32">
        <v>30.677512871773111</v>
      </c>
      <c r="F52" s="32"/>
      <c r="G52" s="32"/>
    </row>
    <row r="53" spans="1:7">
      <c r="A53" s="30">
        <v>14006</v>
      </c>
      <c r="B53" s="31" t="s">
        <v>71</v>
      </c>
      <c r="C53" s="26" t="s">
        <v>42</v>
      </c>
      <c r="D53" s="32">
        <v>80</v>
      </c>
      <c r="E53" s="32">
        <v>40.903350495697481</v>
      </c>
      <c r="F53" s="32"/>
      <c r="G53" s="32"/>
    </row>
    <row r="54" spans="1:7">
      <c r="A54" s="30">
        <v>14007</v>
      </c>
      <c r="B54" s="31" t="s">
        <v>72</v>
      </c>
      <c r="C54" s="26" t="s">
        <v>42</v>
      </c>
      <c r="D54" s="32">
        <v>70</v>
      </c>
      <c r="E54" s="32">
        <v>35.790431683735292</v>
      </c>
      <c r="F54" s="32"/>
      <c r="G54" s="32"/>
    </row>
    <row r="55" spans="1:7">
      <c r="A55" s="30">
        <v>14008</v>
      </c>
      <c r="B55" s="31" t="s">
        <v>73</v>
      </c>
      <c r="C55" s="26" t="s">
        <v>42</v>
      </c>
      <c r="D55" s="32">
        <v>40</v>
      </c>
      <c r="E55" s="32">
        <v>20.45167524784874</v>
      </c>
      <c r="F55" s="32"/>
      <c r="G55" s="32"/>
    </row>
    <row r="56" spans="1:7">
      <c r="A56" s="30">
        <v>14010</v>
      </c>
      <c r="B56" s="31" t="s">
        <v>74</v>
      </c>
      <c r="C56" s="26" t="s">
        <v>42</v>
      </c>
      <c r="D56" s="32">
        <v>70</v>
      </c>
      <c r="E56" s="32">
        <v>35.790431683735292</v>
      </c>
      <c r="F56" s="32"/>
      <c r="G56" s="32"/>
    </row>
    <row r="57" spans="1:7">
      <c r="A57" s="27">
        <v>14000</v>
      </c>
      <c r="B57" s="27" t="s">
        <v>355</v>
      </c>
      <c r="C57" s="26" t="s">
        <v>42</v>
      </c>
      <c r="D57" s="28">
        <v>10</v>
      </c>
      <c r="E57" s="28">
        <v>5.1129188119621851</v>
      </c>
      <c r="F57" s="27"/>
      <c r="G57" s="27"/>
    </row>
    <row r="58" spans="1:7">
      <c r="A58" s="27">
        <v>14014</v>
      </c>
      <c r="B58" s="27" t="s">
        <v>75</v>
      </c>
      <c r="C58" s="26" t="s">
        <v>42</v>
      </c>
      <c r="D58" s="28">
        <v>40</v>
      </c>
      <c r="E58" s="28">
        <v>20.45167524784874</v>
      </c>
      <c r="F58" s="27"/>
      <c r="G58" s="27"/>
    </row>
    <row r="59" spans="1:7">
      <c r="A59" s="27">
        <v>14015</v>
      </c>
      <c r="B59" s="27" t="s">
        <v>76</v>
      </c>
      <c r="C59" s="26" t="s">
        <v>42</v>
      </c>
      <c r="D59" s="28">
        <v>60</v>
      </c>
      <c r="E59" s="28">
        <v>30.677512871773111</v>
      </c>
      <c r="F59" s="27"/>
      <c r="G59" s="27"/>
    </row>
    <row r="60" spans="1:7">
      <c r="A60" s="27">
        <v>14016</v>
      </c>
      <c r="B60" s="27" t="s">
        <v>77</v>
      </c>
      <c r="C60" s="26" t="s">
        <v>42</v>
      </c>
      <c r="D60" s="28">
        <v>80</v>
      </c>
      <c r="E60" s="28">
        <v>40.903350495697481</v>
      </c>
      <c r="F60" s="27"/>
      <c r="G60" s="27"/>
    </row>
    <row r="61" spans="1:7">
      <c r="A61" s="27">
        <v>14151</v>
      </c>
      <c r="B61" s="27" t="s">
        <v>356</v>
      </c>
      <c r="C61" s="26" t="s">
        <v>42</v>
      </c>
      <c r="D61" s="28">
        <v>100</v>
      </c>
      <c r="E61" s="28">
        <v>51.129188119621851</v>
      </c>
      <c r="F61" s="27"/>
      <c r="G61" s="27"/>
    </row>
    <row r="62" spans="1:7">
      <c r="A62" s="27">
        <v>10003</v>
      </c>
      <c r="B62" s="27" t="s">
        <v>78</v>
      </c>
      <c r="C62" s="26" t="s">
        <v>42</v>
      </c>
      <c r="D62" s="28">
        <v>30</v>
      </c>
      <c r="E62" s="28">
        <v>15.338756435886555</v>
      </c>
      <c r="F62" s="27"/>
      <c r="G62" s="27"/>
    </row>
    <row r="63" spans="1:7">
      <c r="A63" s="27">
        <v>14018</v>
      </c>
      <c r="B63" s="27" t="s">
        <v>79</v>
      </c>
      <c r="C63" s="26" t="s">
        <v>42</v>
      </c>
      <c r="D63" s="28">
        <v>40</v>
      </c>
      <c r="E63" s="28">
        <v>20.45167524784874</v>
      </c>
      <c r="F63" s="27"/>
      <c r="G63" s="27"/>
    </row>
    <row r="64" spans="1:7">
      <c r="A64" s="27">
        <v>14152</v>
      </c>
      <c r="B64" s="27" t="s">
        <v>357</v>
      </c>
      <c r="C64" s="26" t="s">
        <v>42</v>
      </c>
      <c r="D64" s="28">
        <v>15</v>
      </c>
      <c r="E64" s="28">
        <v>7.6693782179432777</v>
      </c>
      <c r="F64" s="27"/>
      <c r="G64" s="27"/>
    </row>
    <row r="65" spans="1:7">
      <c r="A65" s="27">
        <v>14153</v>
      </c>
      <c r="B65" s="27" t="s">
        <v>358</v>
      </c>
      <c r="C65" s="26" t="s">
        <v>42</v>
      </c>
      <c r="D65" s="28">
        <v>30</v>
      </c>
      <c r="E65" s="28">
        <v>15.338756435886555</v>
      </c>
      <c r="F65" s="27"/>
      <c r="G65" s="27"/>
    </row>
    <row r="66" spans="1:7">
      <c r="A66" s="27">
        <v>14154</v>
      </c>
      <c r="B66" s="27" t="s">
        <v>359</v>
      </c>
      <c r="C66" s="26" t="s">
        <v>42</v>
      </c>
      <c r="D66" s="28">
        <v>30</v>
      </c>
      <c r="E66" s="28">
        <v>15.338756435886555</v>
      </c>
      <c r="F66" s="27"/>
      <c r="G66" s="27"/>
    </row>
    <row r="67" spans="1:7">
      <c r="A67" s="27">
        <v>14155</v>
      </c>
      <c r="B67" s="27" t="s">
        <v>360</v>
      </c>
      <c r="C67" s="26" t="s">
        <v>42</v>
      </c>
      <c r="D67" s="28">
        <v>15</v>
      </c>
      <c r="E67" s="28">
        <v>7.6693782179432777</v>
      </c>
      <c r="F67" s="27"/>
      <c r="G67" s="27"/>
    </row>
    <row r="68" spans="1:7">
      <c r="A68" s="27">
        <v>14156</v>
      </c>
      <c r="B68" s="27" t="s">
        <v>361</v>
      </c>
      <c r="C68" s="26" t="s">
        <v>42</v>
      </c>
      <c r="D68" s="28">
        <v>15</v>
      </c>
      <c r="E68" s="28">
        <v>7.6693782179432777</v>
      </c>
      <c r="F68" s="27"/>
      <c r="G68" s="27"/>
    </row>
    <row r="69" spans="1:7">
      <c r="A69" s="27">
        <v>14157</v>
      </c>
      <c r="B69" s="27" t="s">
        <v>362</v>
      </c>
      <c r="C69" s="26" t="s">
        <v>42</v>
      </c>
      <c r="D69" s="28">
        <v>30</v>
      </c>
      <c r="E69" s="28">
        <v>15.338756435886555</v>
      </c>
      <c r="F69" s="27"/>
      <c r="G69" s="27"/>
    </row>
    <row r="70" spans="1:7">
      <c r="A70" s="27">
        <v>14158</v>
      </c>
      <c r="B70" s="27" t="s">
        <v>363</v>
      </c>
      <c r="C70" s="26" t="s">
        <v>42</v>
      </c>
      <c r="D70" s="28">
        <v>30</v>
      </c>
      <c r="E70" s="28">
        <v>15.338756435886555</v>
      </c>
      <c r="F70" s="27"/>
      <c r="G70" s="27"/>
    </row>
    <row r="71" spans="1:7">
      <c r="A71" s="27">
        <v>14019</v>
      </c>
      <c r="B71" s="27" t="s">
        <v>80</v>
      </c>
      <c r="C71" s="26" t="s">
        <v>42</v>
      </c>
      <c r="D71" s="28">
        <v>80</v>
      </c>
      <c r="E71" s="28">
        <v>40.903350495697481</v>
      </c>
      <c r="F71" s="27"/>
      <c r="G71" s="27"/>
    </row>
    <row r="72" spans="1:7">
      <c r="A72" s="27">
        <v>14023</v>
      </c>
      <c r="B72" s="27" t="s">
        <v>81</v>
      </c>
      <c r="C72" s="26" t="s">
        <v>42</v>
      </c>
      <c r="D72" s="28">
        <v>30</v>
      </c>
      <c r="E72" s="28">
        <v>15.338756435886555</v>
      </c>
      <c r="F72" s="27"/>
      <c r="G72" s="27"/>
    </row>
    <row r="73" spans="1:7">
      <c r="A73" s="27">
        <v>221</v>
      </c>
      <c r="B73" s="27" t="s">
        <v>84</v>
      </c>
      <c r="C73" s="26" t="s">
        <v>42</v>
      </c>
      <c r="D73" s="28">
        <v>48</v>
      </c>
      <c r="E73" s="28">
        <v>24.542010297418489</v>
      </c>
      <c r="F73" s="27"/>
      <c r="G73" s="27"/>
    </row>
    <row r="74" spans="1:7">
      <c r="A74" s="27">
        <v>14071</v>
      </c>
      <c r="B74" s="27" t="s">
        <v>85</v>
      </c>
      <c r="C74" s="26" t="s">
        <v>42</v>
      </c>
      <c r="D74" s="28">
        <v>30</v>
      </c>
      <c r="E74" s="28">
        <v>15.338756435886555</v>
      </c>
      <c r="F74" s="27"/>
      <c r="G74" s="27"/>
    </row>
    <row r="75" spans="1:7">
      <c r="A75" s="27">
        <v>14067</v>
      </c>
      <c r="B75" s="27" t="s">
        <v>364</v>
      </c>
      <c r="C75" s="26" t="s">
        <v>42</v>
      </c>
      <c r="D75" s="28">
        <v>60</v>
      </c>
      <c r="E75" s="28">
        <v>30.677512871773111</v>
      </c>
      <c r="F75" s="27"/>
      <c r="G75" s="27"/>
    </row>
    <row r="76" spans="1:7">
      <c r="A76" s="27">
        <v>14053</v>
      </c>
      <c r="B76" s="27" t="s">
        <v>86</v>
      </c>
      <c r="C76" s="26" t="s">
        <v>42</v>
      </c>
      <c r="D76" s="28">
        <v>140</v>
      </c>
      <c r="E76" s="28">
        <v>71.580863367470585</v>
      </c>
      <c r="F76" s="27"/>
      <c r="G76" s="27"/>
    </row>
    <row r="77" spans="1:7">
      <c r="A77" s="27">
        <v>14070</v>
      </c>
      <c r="B77" s="27" t="s">
        <v>365</v>
      </c>
      <c r="C77" s="26" t="s">
        <v>42</v>
      </c>
      <c r="D77" s="28">
        <v>50</v>
      </c>
      <c r="E77" s="28">
        <v>25.564594059810926</v>
      </c>
      <c r="F77" s="27"/>
      <c r="G77" s="27"/>
    </row>
    <row r="78" spans="1:7">
      <c r="A78" s="27">
        <v>16003</v>
      </c>
      <c r="B78" s="27" t="s">
        <v>87</v>
      </c>
      <c r="C78" s="26" t="s">
        <v>42</v>
      </c>
      <c r="D78" s="28">
        <v>30</v>
      </c>
      <c r="E78" s="28">
        <v>15.338756435886555</v>
      </c>
      <c r="F78" s="27"/>
      <c r="G78" s="27"/>
    </row>
    <row r="79" spans="1:7">
      <c r="A79" s="27">
        <v>16004</v>
      </c>
      <c r="B79" s="27" t="s">
        <v>366</v>
      </c>
      <c r="C79" s="26" t="s">
        <v>42</v>
      </c>
      <c r="D79" s="28">
        <v>30</v>
      </c>
      <c r="E79" s="28">
        <v>15.338756435886555</v>
      </c>
      <c r="F79" s="27"/>
      <c r="G79" s="27"/>
    </row>
    <row r="80" spans="1:7">
      <c r="A80" s="27">
        <v>16005</v>
      </c>
      <c r="B80" s="27" t="s">
        <v>88</v>
      </c>
      <c r="C80" s="26" t="s">
        <v>42</v>
      </c>
      <c r="D80" s="28">
        <v>20</v>
      </c>
      <c r="E80" s="28">
        <v>10.22583762392437</v>
      </c>
      <c r="F80" s="27"/>
      <c r="G80" s="27"/>
    </row>
    <row r="81" spans="1:7">
      <c r="A81" s="27">
        <v>16006</v>
      </c>
      <c r="B81" s="27" t="s">
        <v>89</v>
      </c>
      <c r="C81" s="26" t="s">
        <v>42</v>
      </c>
      <c r="D81" s="28">
        <v>15</v>
      </c>
      <c r="E81" s="28">
        <v>7.6693782179432777</v>
      </c>
      <c r="F81" s="27"/>
      <c r="G81" s="27"/>
    </row>
    <row r="82" spans="1:7">
      <c r="A82" s="27">
        <v>16007</v>
      </c>
      <c r="B82" s="27" t="s">
        <v>90</v>
      </c>
      <c r="C82" s="26" t="s">
        <v>42</v>
      </c>
      <c r="D82" s="28">
        <v>35</v>
      </c>
      <c r="E82" s="28">
        <v>17.895215841867646</v>
      </c>
      <c r="F82" s="27"/>
      <c r="G82" s="27"/>
    </row>
    <row r="83" spans="1:7">
      <c r="A83" s="27">
        <v>16008</v>
      </c>
      <c r="B83" s="27" t="s">
        <v>91</v>
      </c>
      <c r="C83" s="26" t="s">
        <v>42</v>
      </c>
      <c r="D83" s="28">
        <v>20</v>
      </c>
      <c r="E83" s="28">
        <v>10.22583762392437</v>
      </c>
      <c r="F83" s="27"/>
      <c r="G83" s="27"/>
    </row>
    <row r="84" spans="1:7">
      <c r="A84" s="27">
        <v>16000</v>
      </c>
      <c r="B84" s="27" t="s">
        <v>367</v>
      </c>
      <c r="C84" s="26" t="s">
        <v>42</v>
      </c>
      <c r="D84" s="28">
        <v>35</v>
      </c>
      <c r="E84" s="28">
        <v>17.895215841867646</v>
      </c>
      <c r="F84" s="27"/>
      <c r="G84" s="27"/>
    </row>
    <row r="85" spans="1:7">
      <c r="A85" s="27">
        <v>16050</v>
      </c>
      <c r="B85" s="27" t="s">
        <v>368</v>
      </c>
      <c r="C85" s="26" t="s">
        <v>42</v>
      </c>
      <c r="D85" s="28">
        <v>50</v>
      </c>
      <c r="E85" s="28">
        <v>25.564594059810926</v>
      </c>
      <c r="F85" s="27"/>
      <c r="G85" s="27"/>
    </row>
    <row r="86" spans="1:7">
      <c r="A86" s="27">
        <v>16009</v>
      </c>
      <c r="B86" s="27" t="s">
        <v>369</v>
      </c>
      <c r="C86" s="26" t="s">
        <v>42</v>
      </c>
      <c r="D86" s="28">
        <v>30</v>
      </c>
      <c r="E86" s="28">
        <v>15.338756435886555</v>
      </c>
      <c r="F86" s="27"/>
      <c r="G86" s="27"/>
    </row>
    <row r="87" spans="1:7">
      <c r="A87" s="27">
        <v>16010</v>
      </c>
      <c r="B87" s="27" t="s">
        <v>370</v>
      </c>
      <c r="C87" s="26" t="s">
        <v>42</v>
      </c>
      <c r="D87" s="28">
        <v>30</v>
      </c>
      <c r="E87" s="28">
        <v>15.338756435886555</v>
      </c>
      <c r="F87" s="27"/>
      <c r="G87" s="27"/>
    </row>
    <row r="88" spans="1:7">
      <c r="A88" s="27">
        <v>16051</v>
      </c>
      <c r="B88" s="27" t="s">
        <v>371</v>
      </c>
      <c r="C88" s="26" t="s">
        <v>42</v>
      </c>
      <c r="D88" s="28">
        <v>35</v>
      </c>
      <c r="E88" s="28">
        <v>17.895215841867646</v>
      </c>
      <c r="F88" s="27"/>
      <c r="G88" s="27"/>
    </row>
    <row r="89" spans="1:7">
      <c r="A89" s="27">
        <v>16052</v>
      </c>
      <c r="B89" s="27" t="s">
        <v>372</v>
      </c>
      <c r="C89" s="26" t="s">
        <v>42</v>
      </c>
      <c r="D89" s="28">
        <v>30</v>
      </c>
      <c r="E89" s="28">
        <v>15.338756435886555</v>
      </c>
      <c r="F89" s="27"/>
      <c r="G89" s="27"/>
    </row>
    <row r="90" spans="1:7">
      <c r="A90" s="27">
        <v>16011</v>
      </c>
      <c r="B90" s="27" t="s">
        <v>92</v>
      </c>
      <c r="C90" s="26" t="s">
        <v>42</v>
      </c>
      <c r="D90" s="28">
        <v>15</v>
      </c>
      <c r="E90" s="28">
        <v>7.6693782179432777</v>
      </c>
      <c r="F90" s="27"/>
      <c r="G90" s="27"/>
    </row>
    <row r="91" spans="1:7">
      <c r="A91" s="27">
        <v>16012</v>
      </c>
      <c r="B91" s="27" t="s">
        <v>93</v>
      </c>
      <c r="C91" s="26" t="s">
        <v>42</v>
      </c>
      <c r="D91" s="28">
        <v>15</v>
      </c>
      <c r="E91" s="28">
        <v>7.6693782179432777</v>
      </c>
      <c r="F91" s="27"/>
      <c r="G91" s="27"/>
    </row>
    <row r="92" spans="1:7">
      <c r="A92" s="27">
        <v>16013</v>
      </c>
      <c r="B92" s="27" t="s">
        <v>94</v>
      </c>
      <c r="C92" s="26" t="s">
        <v>42</v>
      </c>
      <c r="D92" s="28">
        <v>30</v>
      </c>
      <c r="E92" s="28">
        <v>15.338756435886555</v>
      </c>
      <c r="F92" s="27"/>
      <c r="G92" s="27"/>
    </row>
    <row r="93" spans="1:7">
      <c r="A93" s="27">
        <v>16053</v>
      </c>
      <c r="B93" s="27" t="s">
        <v>373</v>
      </c>
      <c r="C93" s="26" t="s">
        <v>42</v>
      </c>
      <c r="D93" s="28">
        <v>40</v>
      </c>
      <c r="E93" s="28">
        <v>20.45167524784874</v>
      </c>
      <c r="F93" s="27"/>
      <c r="G93" s="27"/>
    </row>
    <row r="94" spans="1:7">
      <c r="A94" s="27">
        <v>16014</v>
      </c>
      <c r="B94" s="27" t="s">
        <v>95</v>
      </c>
      <c r="C94" s="26" t="s">
        <v>42</v>
      </c>
      <c r="D94" s="28">
        <v>20</v>
      </c>
      <c r="E94" s="28">
        <v>10.22583762392437</v>
      </c>
      <c r="F94" s="27"/>
      <c r="G94" s="27"/>
    </row>
    <row r="95" spans="1:7">
      <c r="A95" s="27">
        <v>16015</v>
      </c>
      <c r="B95" s="27" t="s">
        <v>96</v>
      </c>
      <c r="C95" s="26" t="s">
        <v>42</v>
      </c>
      <c r="D95" s="28">
        <v>18</v>
      </c>
      <c r="E95" s="28">
        <v>9.2032538615319321</v>
      </c>
      <c r="F95" s="27"/>
      <c r="G95" s="27"/>
    </row>
    <row r="96" spans="1:7">
      <c r="A96" s="27">
        <v>16016</v>
      </c>
      <c r="B96" s="27" t="s">
        <v>97</v>
      </c>
      <c r="C96" s="26" t="s">
        <v>42</v>
      </c>
      <c r="D96" s="28">
        <v>20</v>
      </c>
      <c r="E96" s="28">
        <v>10.22583762392437</v>
      </c>
      <c r="F96" s="27"/>
      <c r="G96" s="27"/>
    </row>
    <row r="97" spans="1:7">
      <c r="A97" s="27">
        <v>16017</v>
      </c>
      <c r="B97" s="27" t="s">
        <v>98</v>
      </c>
      <c r="C97" s="26" t="s">
        <v>42</v>
      </c>
      <c r="D97" s="28">
        <v>18</v>
      </c>
      <c r="E97" s="28">
        <v>9.2032538615319321</v>
      </c>
      <c r="F97" s="27"/>
      <c r="G97" s="27"/>
    </row>
    <row r="98" spans="1:7">
      <c r="A98" s="27">
        <v>16018</v>
      </c>
      <c r="B98" s="27" t="s">
        <v>99</v>
      </c>
      <c r="C98" s="26" t="s">
        <v>42</v>
      </c>
      <c r="D98" s="28">
        <v>18</v>
      </c>
      <c r="E98" s="28">
        <v>9.2032538615319321</v>
      </c>
      <c r="F98" s="27"/>
      <c r="G98" s="27"/>
    </row>
    <row r="99" spans="1:7">
      <c r="A99" s="27">
        <v>16019</v>
      </c>
      <c r="B99" s="27" t="s">
        <v>100</v>
      </c>
      <c r="C99" s="26" t="s">
        <v>42</v>
      </c>
      <c r="D99" s="28">
        <v>18</v>
      </c>
      <c r="E99" s="28">
        <v>9.2032538615319321</v>
      </c>
      <c r="F99" s="27"/>
      <c r="G99" s="27"/>
    </row>
    <row r="100" spans="1:7">
      <c r="A100" s="27">
        <v>16020</v>
      </c>
      <c r="B100" s="27" t="s">
        <v>101</v>
      </c>
      <c r="C100" s="26" t="s">
        <v>42</v>
      </c>
      <c r="D100" s="28">
        <v>18</v>
      </c>
      <c r="E100" s="28">
        <v>9.2032538615319321</v>
      </c>
      <c r="F100" s="27"/>
      <c r="G100" s="27"/>
    </row>
    <row r="101" spans="1:7">
      <c r="A101" s="27">
        <v>16021</v>
      </c>
      <c r="B101" s="27" t="s">
        <v>102</v>
      </c>
      <c r="C101" s="26" t="s">
        <v>42</v>
      </c>
      <c r="D101" s="28">
        <v>18</v>
      </c>
      <c r="E101" s="28">
        <v>9.2032538615319321</v>
      </c>
      <c r="F101" s="27"/>
      <c r="G101" s="27"/>
    </row>
    <row r="102" spans="1:7">
      <c r="A102" s="27">
        <v>16022</v>
      </c>
      <c r="B102" s="27" t="s">
        <v>103</v>
      </c>
      <c r="C102" s="26" t="s">
        <v>42</v>
      </c>
      <c r="D102" s="28">
        <v>18</v>
      </c>
      <c r="E102" s="28">
        <v>9.2032538615319321</v>
      </c>
      <c r="F102" s="27"/>
      <c r="G102" s="27"/>
    </row>
    <row r="103" spans="1:7">
      <c r="A103" s="27">
        <v>16023</v>
      </c>
      <c r="B103" s="27" t="s">
        <v>104</v>
      </c>
      <c r="C103" s="26" t="s">
        <v>42</v>
      </c>
      <c r="D103" s="28">
        <v>20</v>
      </c>
      <c r="E103" s="28">
        <v>10.22583762392437</v>
      </c>
      <c r="F103" s="27"/>
      <c r="G103" s="27"/>
    </row>
    <row r="104" spans="1:7">
      <c r="A104" s="27">
        <v>16024</v>
      </c>
      <c r="B104" s="27" t="s">
        <v>105</v>
      </c>
      <c r="C104" s="26" t="s">
        <v>42</v>
      </c>
      <c r="D104" s="28">
        <v>18</v>
      </c>
      <c r="E104" s="28">
        <v>9.2032538615319321</v>
      </c>
      <c r="F104" s="27"/>
      <c r="G104" s="27"/>
    </row>
    <row r="105" spans="1:7">
      <c r="A105" s="27">
        <v>16025</v>
      </c>
      <c r="B105" s="27" t="s">
        <v>106</v>
      </c>
      <c r="C105" s="26" t="s">
        <v>42</v>
      </c>
      <c r="D105" s="28">
        <v>20</v>
      </c>
      <c r="E105" s="28">
        <v>10.22583762392437</v>
      </c>
      <c r="F105" s="27"/>
      <c r="G105" s="27"/>
    </row>
    <row r="106" spans="1:7">
      <c r="A106" s="27">
        <v>16026</v>
      </c>
      <c r="B106" s="27" t="s">
        <v>107</v>
      </c>
      <c r="C106" s="26" t="s">
        <v>42</v>
      </c>
      <c r="D106" s="28">
        <v>18</v>
      </c>
      <c r="E106" s="28">
        <v>9.2032538615319321</v>
      </c>
      <c r="F106" s="27"/>
      <c r="G106" s="27"/>
    </row>
    <row r="107" spans="1:7">
      <c r="A107" s="27">
        <v>16027</v>
      </c>
      <c r="B107" s="27" t="s">
        <v>108</v>
      </c>
      <c r="C107" s="26" t="s">
        <v>42</v>
      </c>
      <c r="D107" s="28">
        <v>30</v>
      </c>
      <c r="E107" s="28">
        <v>15.338756435886555</v>
      </c>
      <c r="F107" s="27"/>
      <c r="G107" s="27"/>
    </row>
    <row r="108" spans="1:7">
      <c r="A108" s="27">
        <v>16028</v>
      </c>
      <c r="B108" s="27" t="s">
        <v>109</v>
      </c>
      <c r="C108" s="26" t="s">
        <v>42</v>
      </c>
      <c r="D108" s="28">
        <v>35</v>
      </c>
      <c r="E108" s="28">
        <v>17.895215841867646</v>
      </c>
      <c r="F108" s="27"/>
      <c r="G108" s="27"/>
    </row>
    <row r="109" spans="1:7">
      <c r="A109" s="27">
        <v>16029</v>
      </c>
      <c r="B109" s="27" t="s">
        <v>110</v>
      </c>
      <c r="C109" s="26" t="s">
        <v>42</v>
      </c>
      <c r="D109" s="28">
        <v>20</v>
      </c>
      <c r="E109" s="28">
        <v>10.22583762392437</v>
      </c>
      <c r="F109" s="27"/>
      <c r="G109" s="27"/>
    </row>
    <row r="110" spans="1:7">
      <c r="A110" s="27">
        <v>16030</v>
      </c>
      <c r="B110" s="27" t="s">
        <v>111</v>
      </c>
      <c r="C110" s="26" t="s">
        <v>42</v>
      </c>
      <c r="D110" s="28">
        <v>35</v>
      </c>
      <c r="E110" s="28">
        <v>17.895215841867646</v>
      </c>
      <c r="F110" s="27"/>
      <c r="G110" s="27"/>
    </row>
    <row r="111" spans="1:7">
      <c r="A111" s="27">
        <v>16031</v>
      </c>
      <c r="B111" s="27" t="s">
        <v>374</v>
      </c>
      <c r="C111" s="26" t="s">
        <v>42</v>
      </c>
      <c r="D111" s="28">
        <v>35</v>
      </c>
      <c r="E111" s="28">
        <v>17.895215841867646</v>
      </c>
      <c r="F111" s="27"/>
      <c r="G111" s="27"/>
    </row>
    <row r="112" spans="1:7">
      <c r="A112" s="27">
        <v>16032</v>
      </c>
      <c r="B112" s="27" t="s">
        <v>112</v>
      </c>
      <c r="C112" s="26" t="s">
        <v>42</v>
      </c>
      <c r="D112" s="28">
        <v>35</v>
      </c>
      <c r="E112" s="28">
        <v>17.895215841867646</v>
      </c>
      <c r="F112" s="27"/>
      <c r="G112" s="27"/>
    </row>
    <row r="113" spans="1:7">
      <c r="A113" s="27">
        <v>16033</v>
      </c>
      <c r="B113" s="27" t="s">
        <v>113</v>
      </c>
      <c r="C113" s="26" t="s">
        <v>42</v>
      </c>
      <c r="D113" s="28">
        <v>50</v>
      </c>
      <c r="E113" s="28">
        <v>25.564594059810926</v>
      </c>
      <c r="F113" s="27"/>
      <c r="G113" s="27"/>
    </row>
    <row r="114" spans="1:7">
      <c r="A114" s="27">
        <v>16034</v>
      </c>
      <c r="B114" s="27" t="s">
        <v>114</v>
      </c>
      <c r="C114" s="26" t="s">
        <v>42</v>
      </c>
      <c r="D114" s="28">
        <v>80</v>
      </c>
      <c r="E114" s="28">
        <v>40.903350495697481</v>
      </c>
      <c r="F114" s="27"/>
      <c r="G114" s="27"/>
    </row>
    <row r="115" spans="1:7">
      <c r="A115" s="27">
        <v>16035</v>
      </c>
      <c r="B115" s="27" t="s">
        <v>115</v>
      </c>
      <c r="C115" s="26" t="s">
        <v>42</v>
      </c>
      <c r="D115" s="28">
        <v>80</v>
      </c>
      <c r="E115" s="28">
        <v>40.903350495697481</v>
      </c>
      <c r="F115" s="27"/>
      <c r="G115" s="27"/>
    </row>
    <row r="116" spans="1:7">
      <c r="A116" s="27">
        <v>16036</v>
      </c>
      <c r="B116" s="27" t="s">
        <v>116</v>
      </c>
      <c r="C116" s="26" t="s">
        <v>42</v>
      </c>
      <c r="D116" s="28">
        <v>80</v>
      </c>
      <c r="E116" s="28">
        <v>40.903350495697481</v>
      </c>
      <c r="F116" s="27"/>
      <c r="G116" s="27"/>
    </row>
    <row r="117" spans="1:7">
      <c r="A117" s="27">
        <v>16038</v>
      </c>
      <c r="B117" s="27" t="s">
        <v>117</v>
      </c>
      <c r="C117" s="26" t="s">
        <v>42</v>
      </c>
      <c r="D117" s="28">
        <v>140</v>
      </c>
      <c r="E117" s="28">
        <v>71.580863367470585</v>
      </c>
      <c r="F117" s="27"/>
      <c r="G117" s="27"/>
    </row>
    <row r="118" spans="1:7">
      <c r="A118" s="27">
        <v>16054</v>
      </c>
      <c r="B118" s="27" t="s">
        <v>375</v>
      </c>
      <c r="C118" s="26" t="s">
        <v>42</v>
      </c>
      <c r="D118" s="28">
        <v>140</v>
      </c>
      <c r="E118" s="28">
        <v>71.580863367470585</v>
      </c>
      <c r="F118" s="27"/>
      <c r="G118" s="27"/>
    </row>
    <row r="119" spans="1:7">
      <c r="A119" s="27">
        <v>16055</v>
      </c>
      <c r="B119" s="27" t="s">
        <v>376</v>
      </c>
      <c r="C119" s="26" t="s">
        <v>42</v>
      </c>
      <c r="D119" s="28">
        <v>140</v>
      </c>
      <c r="E119" s="28">
        <v>71.580863367470585</v>
      </c>
      <c r="F119" s="27"/>
      <c r="G119" s="27"/>
    </row>
    <row r="120" spans="1:7">
      <c r="A120" s="27">
        <v>16056</v>
      </c>
      <c r="B120" s="27" t="s">
        <v>377</v>
      </c>
      <c r="C120" s="26" t="s">
        <v>42</v>
      </c>
      <c r="D120" s="28">
        <v>150</v>
      </c>
      <c r="E120" s="28">
        <v>76.693782179432773</v>
      </c>
      <c r="F120" s="27"/>
      <c r="G120" s="27"/>
    </row>
    <row r="121" spans="1:7">
      <c r="A121" s="27">
        <v>16057</v>
      </c>
      <c r="B121" s="27" t="s">
        <v>378</v>
      </c>
      <c r="C121" s="26" t="s">
        <v>42</v>
      </c>
      <c r="D121" s="28">
        <v>150</v>
      </c>
      <c r="E121" s="28">
        <v>76.693782179432773</v>
      </c>
      <c r="F121" s="27"/>
      <c r="G121" s="27"/>
    </row>
    <row r="122" spans="1:7">
      <c r="A122" s="27">
        <v>16058</v>
      </c>
      <c r="B122" s="27" t="s">
        <v>379</v>
      </c>
      <c r="C122" s="26" t="s">
        <v>42</v>
      </c>
      <c r="D122" s="28">
        <v>140</v>
      </c>
      <c r="E122" s="28">
        <v>71.580863367470585</v>
      </c>
      <c r="F122" s="27"/>
      <c r="G122" s="27"/>
    </row>
    <row r="123" spans="1:7">
      <c r="A123" s="27">
        <v>16059</v>
      </c>
      <c r="B123" s="27" t="s">
        <v>380</v>
      </c>
      <c r="C123" s="26" t="s">
        <v>42</v>
      </c>
      <c r="D123" s="28">
        <v>220</v>
      </c>
      <c r="E123" s="28">
        <v>112.48421386316807</v>
      </c>
      <c r="F123" s="27"/>
      <c r="G123" s="27"/>
    </row>
    <row r="124" spans="1:7">
      <c r="A124" s="27">
        <v>16060</v>
      </c>
      <c r="B124" s="27" t="s">
        <v>381</v>
      </c>
      <c r="C124" s="26" t="s">
        <v>42</v>
      </c>
      <c r="D124" s="28">
        <v>340</v>
      </c>
      <c r="E124" s="28">
        <v>173.8392396067143</v>
      </c>
      <c r="F124" s="27"/>
      <c r="G124" s="27"/>
    </row>
    <row r="125" spans="1:7">
      <c r="A125" s="27">
        <v>16061</v>
      </c>
      <c r="B125" s="27" t="s">
        <v>382</v>
      </c>
      <c r="C125" s="26" t="s">
        <v>42</v>
      </c>
      <c r="D125" s="28">
        <v>150</v>
      </c>
      <c r="E125" s="28">
        <v>76.693782179432773</v>
      </c>
      <c r="F125" s="27"/>
      <c r="G125" s="27"/>
    </row>
    <row r="126" spans="1:7">
      <c r="A126" s="27">
        <v>16062</v>
      </c>
      <c r="B126" s="27" t="s">
        <v>383</v>
      </c>
      <c r="C126" s="26" t="s">
        <v>42</v>
      </c>
      <c r="D126" s="28">
        <v>150</v>
      </c>
      <c r="E126" s="28">
        <v>76.693782179432773</v>
      </c>
      <c r="F126" s="27"/>
      <c r="G126" s="27"/>
    </row>
    <row r="127" spans="1:7">
      <c r="A127" s="27">
        <v>16063</v>
      </c>
      <c r="B127" s="27" t="s">
        <v>384</v>
      </c>
      <c r="C127" s="26" t="s">
        <v>42</v>
      </c>
      <c r="D127" s="28">
        <v>150</v>
      </c>
      <c r="E127" s="28">
        <v>76.693782179432773</v>
      </c>
      <c r="F127" s="27"/>
      <c r="G127" s="27"/>
    </row>
    <row r="128" spans="1:7">
      <c r="A128" s="27">
        <v>16064</v>
      </c>
      <c r="B128" s="27" t="s">
        <v>385</v>
      </c>
      <c r="C128" s="26" t="s">
        <v>42</v>
      </c>
      <c r="D128" s="28">
        <v>30</v>
      </c>
      <c r="E128" s="28">
        <v>15.338756435886555</v>
      </c>
      <c r="F128" s="27"/>
      <c r="G128" s="27"/>
    </row>
    <row r="129" spans="1:7">
      <c r="A129" s="27">
        <v>16067</v>
      </c>
      <c r="B129" s="27" t="s">
        <v>425</v>
      </c>
      <c r="C129" s="26" t="s">
        <v>42</v>
      </c>
      <c r="D129" s="28">
        <v>65</v>
      </c>
      <c r="E129" s="28">
        <v>33.233972277754205</v>
      </c>
      <c r="F129" s="27"/>
      <c r="G129" s="27"/>
    </row>
    <row r="130" spans="1:7">
      <c r="A130" s="27">
        <v>47</v>
      </c>
      <c r="B130" s="27" t="s">
        <v>426</v>
      </c>
      <c r="C130" s="26" t="s">
        <v>42</v>
      </c>
      <c r="D130" s="28">
        <v>15</v>
      </c>
      <c r="E130" s="28">
        <v>7.6693782179432777</v>
      </c>
      <c r="F130" s="27"/>
      <c r="G130" s="27"/>
    </row>
    <row r="131" spans="1:7">
      <c r="A131" s="27">
        <v>48</v>
      </c>
      <c r="B131" s="27" t="s">
        <v>386</v>
      </c>
      <c r="C131" s="26" t="s">
        <v>42</v>
      </c>
      <c r="D131" s="28">
        <v>15</v>
      </c>
      <c r="E131" s="28">
        <v>7.6693782179432777</v>
      </c>
      <c r="F131" s="27"/>
      <c r="G131" s="27"/>
    </row>
    <row r="132" spans="1:7">
      <c r="A132" s="27">
        <v>49</v>
      </c>
      <c r="B132" s="27" t="s">
        <v>387</v>
      </c>
      <c r="C132" s="26" t="s">
        <v>42</v>
      </c>
      <c r="D132" s="28">
        <v>25</v>
      </c>
      <c r="E132" s="28">
        <v>12.782297029905463</v>
      </c>
      <c r="F132" s="27"/>
      <c r="G132" s="27"/>
    </row>
    <row r="133" spans="1:7">
      <c r="A133" s="27"/>
      <c r="B133" s="27" t="s">
        <v>388</v>
      </c>
      <c r="C133" s="26"/>
      <c r="D133" s="28"/>
      <c r="E133" s="28"/>
      <c r="F133" s="27"/>
      <c r="G133" s="27"/>
    </row>
    <row r="134" spans="1:7">
      <c r="A134" s="27">
        <v>16065</v>
      </c>
      <c r="B134" s="27" t="s">
        <v>389</v>
      </c>
      <c r="C134" s="26" t="s">
        <v>42</v>
      </c>
      <c r="D134" s="28">
        <v>25</v>
      </c>
      <c r="E134" s="28">
        <v>12.782297029905463</v>
      </c>
      <c r="F134" s="27"/>
      <c r="G134" s="27"/>
    </row>
    <row r="135" spans="1:7">
      <c r="A135" s="27">
        <v>16066</v>
      </c>
      <c r="B135" s="27" t="s">
        <v>390</v>
      </c>
      <c r="C135" s="26" t="s">
        <v>42</v>
      </c>
      <c r="D135" s="28">
        <v>55</v>
      </c>
      <c r="E135" s="28">
        <v>28.121053465792016</v>
      </c>
      <c r="F135" s="27"/>
      <c r="G135" s="27"/>
    </row>
    <row r="136" spans="1:7">
      <c r="A136" s="27">
        <v>16042</v>
      </c>
      <c r="B136" s="27" t="s">
        <v>118</v>
      </c>
      <c r="C136" s="26" t="s">
        <v>42</v>
      </c>
      <c r="D136" s="28">
        <v>10</v>
      </c>
      <c r="E136" s="28">
        <v>5.1129188119621851</v>
      </c>
      <c r="F136" s="27"/>
      <c r="G136" s="27"/>
    </row>
    <row r="137" spans="1:7">
      <c r="A137" s="27">
        <v>16045</v>
      </c>
      <c r="B137" s="27" t="s">
        <v>119</v>
      </c>
      <c r="C137" s="26" t="s">
        <v>42</v>
      </c>
      <c r="D137" s="28">
        <v>60</v>
      </c>
      <c r="E137" s="28">
        <v>30.677512871773111</v>
      </c>
      <c r="F137" s="27"/>
      <c r="G137" s="27"/>
    </row>
    <row r="138" spans="1:7">
      <c r="A138" s="27">
        <v>16049</v>
      </c>
      <c r="B138" s="27" t="s">
        <v>391</v>
      </c>
      <c r="C138" s="26" t="s">
        <v>42</v>
      </c>
      <c r="D138" s="28">
        <v>90</v>
      </c>
      <c r="E138" s="28">
        <v>46.016269307659663</v>
      </c>
      <c r="F138" s="27"/>
      <c r="G138" s="27"/>
    </row>
    <row r="139" spans="1:7">
      <c r="A139" s="27">
        <v>27034</v>
      </c>
      <c r="B139" s="27" t="s">
        <v>120</v>
      </c>
      <c r="C139" s="26" t="s">
        <v>42</v>
      </c>
      <c r="D139" s="28">
        <v>30</v>
      </c>
      <c r="E139" s="28">
        <v>15.338756435886555</v>
      </c>
      <c r="F139" s="27"/>
      <c r="G139" s="27"/>
    </row>
    <row r="140" spans="1:7">
      <c r="A140" s="27">
        <v>27036</v>
      </c>
      <c r="B140" s="27" t="s">
        <v>121</v>
      </c>
      <c r="C140" s="26" t="s">
        <v>42</v>
      </c>
      <c r="D140" s="28">
        <v>35</v>
      </c>
      <c r="E140" s="28">
        <v>17.895215841867646</v>
      </c>
      <c r="F140" s="27"/>
      <c r="G140" s="27"/>
    </row>
    <row r="141" spans="1:7">
      <c r="A141" s="27">
        <v>27037</v>
      </c>
      <c r="B141" s="27" t="s">
        <v>122</v>
      </c>
      <c r="C141" s="26" t="s">
        <v>42</v>
      </c>
      <c r="D141" s="28">
        <v>40</v>
      </c>
      <c r="E141" s="28">
        <v>20.45167524784874</v>
      </c>
      <c r="F141" s="27"/>
      <c r="G141" s="27"/>
    </row>
    <row r="142" spans="1:7">
      <c r="A142" s="27">
        <v>27038</v>
      </c>
      <c r="B142" s="27" t="s">
        <v>123</v>
      </c>
      <c r="C142" s="26" t="s">
        <v>42</v>
      </c>
      <c r="D142" s="28">
        <v>60</v>
      </c>
      <c r="E142" s="28">
        <v>30.677512871773111</v>
      </c>
      <c r="F142" s="27"/>
      <c r="G142" s="27"/>
    </row>
    <row r="143" spans="1:7">
      <c r="A143" s="27">
        <v>27039</v>
      </c>
      <c r="B143" s="27" t="s">
        <v>124</v>
      </c>
      <c r="C143" s="26" t="s">
        <v>42</v>
      </c>
      <c r="D143" s="28">
        <v>25</v>
      </c>
      <c r="E143" s="28">
        <v>12.782297029905463</v>
      </c>
      <c r="F143" s="27"/>
      <c r="G143" s="27"/>
    </row>
    <row r="144" spans="1:7">
      <c r="A144" s="27">
        <v>27040</v>
      </c>
      <c r="B144" s="27" t="s">
        <v>125</v>
      </c>
      <c r="C144" s="26" t="s">
        <v>42</v>
      </c>
      <c r="D144" s="28">
        <v>6</v>
      </c>
      <c r="E144" s="28">
        <v>3.0677512871773112</v>
      </c>
      <c r="F144" s="27"/>
      <c r="G144" s="27"/>
    </row>
    <row r="145" spans="1:7">
      <c r="A145" s="27">
        <v>27042</v>
      </c>
      <c r="B145" s="27" t="s">
        <v>126</v>
      </c>
      <c r="C145" s="26" t="s">
        <v>42</v>
      </c>
      <c r="D145" s="28">
        <v>30</v>
      </c>
      <c r="E145" s="28">
        <v>15.338756435886555</v>
      </c>
      <c r="F145" s="27"/>
      <c r="G145" s="27"/>
    </row>
    <row r="146" spans="1:7">
      <c r="A146" s="27">
        <v>27044</v>
      </c>
      <c r="B146" s="27" t="s">
        <v>127</v>
      </c>
      <c r="C146" s="26" t="s">
        <v>42</v>
      </c>
      <c r="D146" s="28">
        <v>40</v>
      </c>
      <c r="E146" s="28">
        <v>20.45167524784874</v>
      </c>
      <c r="F146" s="27"/>
      <c r="G146" s="27"/>
    </row>
    <row r="147" spans="1:7">
      <c r="A147" s="27">
        <v>27045</v>
      </c>
      <c r="B147" s="27" t="s">
        <v>128</v>
      </c>
      <c r="C147" s="26" t="s">
        <v>42</v>
      </c>
      <c r="D147" s="28">
        <v>20</v>
      </c>
      <c r="E147" s="28">
        <v>10.22583762392437</v>
      </c>
      <c r="F147" s="27"/>
      <c r="G147" s="27"/>
    </row>
    <row r="148" spans="1:7">
      <c r="A148" s="27">
        <v>27050</v>
      </c>
      <c r="B148" s="27" t="s">
        <v>129</v>
      </c>
      <c r="C148" s="26" t="s">
        <v>42</v>
      </c>
      <c r="D148" s="28">
        <v>20</v>
      </c>
      <c r="E148" s="28">
        <v>10.22583762392437</v>
      </c>
      <c r="F148" s="27"/>
      <c r="G148" s="27"/>
    </row>
    <row r="149" spans="1:7">
      <c r="A149" s="27">
        <v>19000</v>
      </c>
      <c r="B149" s="27" t="s">
        <v>130</v>
      </c>
      <c r="C149" s="26" t="s">
        <v>42</v>
      </c>
      <c r="D149" s="28">
        <v>3</v>
      </c>
      <c r="E149" s="28">
        <v>1.5338756435886556</v>
      </c>
      <c r="F149" s="27"/>
      <c r="G149" s="27"/>
    </row>
    <row r="150" spans="1:7">
      <c r="A150" s="27">
        <v>19001</v>
      </c>
      <c r="B150" s="27" t="s">
        <v>131</v>
      </c>
      <c r="C150" s="26" t="s">
        <v>42</v>
      </c>
      <c r="D150" s="28">
        <v>4</v>
      </c>
      <c r="E150" s="28">
        <v>2.045167524784874</v>
      </c>
      <c r="F150" s="27"/>
      <c r="G150" s="27"/>
    </row>
    <row r="151" spans="1:7">
      <c r="A151" s="27">
        <v>19002</v>
      </c>
      <c r="B151" s="27" t="s">
        <v>132</v>
      </c>
      <c r="C151" s="26" t="s">
        <v>42</v>
      </c>
      <c r="D151" s="28">
        <v>4</v>
      </c>
      <c r="E151" s="28">
        <v>2.045167524784874</v>
      </c>
      <c r="F151" s="27"/>
      <c r="G151" s="27"/>
    </row>
    <row r="152" spans="1:7">
      <c r="A152" s="27">
        <v>19003</v>
      </c>
      <c r="B152" s="27" t="s">
        <v>133</v>
      </c>
      <c r="C152" s="26" t="s">
        <v>42</v>
      </c>
      <c r="D152" s="28">
        <v>4</v>
      </c>
      <c r="E152" s="28">
        <v>2.045167524784874</v>
      </c>
      <c r="F152" s="27"/>
      <c r="G152" s="27"/>
    </row>
    <row r="153" spans="1:7">
      <c r="A153" s="27">
        <v>19004</v>
      </c>
      <c r="B153" s="27" t="s">
        <v>134</v>
      </c>
      <c r="C153" s="26" t="s">
        <v>42</v>
      </c>
      <c r="D153" s="28">
        <v>2</v>
      </c>
      <c r="E153" s="28">
        <v>1.022583762392437</v>
      </c>
      <c r="F153" s="27"/>
      <c r="G153" s="27"/>
    </row>
    <row r="154" spans="1:7">
      <c r="A154" s="27">
        <v>19064</v>
      </c>
      <c r="B154" s="27" t="s">
        <v>135</v>
      </c>
      <c r="C154" s="26" t="s">
        <v>42</v>
      </c>
      <c r="D154" s="28">
        <v>4</v>
      </c>
      <c r="E154" s="28">
        <v>2.045167524784874</v>
      </c>
      <c r="F154" s="27"/>
      <c r="G154" s="27"/>
    </row>
    <row r="155" spans="1:7">
      <c r="A155" s="27">
        <v>19073</v>
      </c>
      <c r="B155" s="27" t="s">
        <v>136</v>
      </c>
      <c r="C155" s="26" t="s">
        <v>42</v>
      </c>
      <c r="D155" s="28">
        <v>4</v>
      </c>
      <c r="E155" s="28">
        <v>2.045167524784874</v>
      </c>
      <c r="F155" s="27"/>
      <c r="G155" s="27"/>
    </row>
    <row r="156" spans="1:7">
      <c r="A156" s="27">
        <v>19005</v>
      </c>
      <c r="B156" s="27" t="s">
        <v>137</v>
      </c>
      <c r="C156" s="26" t="s">
        <v>42</v>
      </c>
      <c r="D156" s="28">
        <v>3</v>
      </c>
      <c r="E156" s="28">
        <v>1.5338756435886556</v>
      </c>
      <c r="F156" s="27"/>
      <c r="G156" s="27"/>
    </row>
    <row r="157" spans="1:7">
      <c r="A157" s="27">
        <v>19006</v>
      </c>
      <c r="B157" s="27" t="s">
        <v>138</v>
      </c>
      <c r="C157" s="26" t="s">
        <v>42</v>
      </c>
      <c r="D157" s="28">
        <v>4</v>
      </c>
      <c r="E157" s="28">
        <v>2.045167524784874</v>
      </c>
      <c r="F157" s="27"/>
      <c r="G157" s="27"/>
    </row>
    <row r="158" spans="1:7">
      <c r="A158" s="27">
        <v>19007</v>
      </c>
      <c r="B158" s="27" t="s">
        <v>139</v>
      </c>
      <c r="C158" s="26" t="s">
        <v>42</v>
      </c>
      <c r="D158" s="28">
        <v>4</v>
      </c>
      <c r="E158" s="28">
        <v>2.045167524784874</v>
      </c>
      <c r="F158" s="27"/>
      <c r="G158" s="27"/>
    </row>
    <row r="159" spans="1:7">
      <c r="A159" s="27">
        <v>19060</v>
      </c>
      <c r="B159" s="27" t="s">
        <v>140</v>
      </c>
      <c r="C159" s="26" t="s">
        <v>42</v>
      </c>
      <c r="D159" s="28">
        <v>32</v>
      </c>
      <c r="E159" s="28">
        <v>16.361340198278992</v>
      </c>
      <c r="F159" s="27"/>
      <c r="G159" s="27"/>
    </row>
    <row r="160" spans="1:7">
      <c r="A160" s="27">
        <v>19011</v>
      </c>
      <c r="B160" s="27" t="s">
        <v>141</v>
      </c>
      <c r="C160" s="26" t="s">
        <v>42</v>
      </c>
      <c r="D160" s="28">
        <v>3</v>
      </c>
      <c r="E160" s="28">
        <v>1.5338756435886556</v>
      </c>
      <c r="F160" s="27"/>
      <c r="G160" s="27"/>
    </row>
    <row r="161" spans="1:7">
      <c r="A161" s="27">
        <v>19012</v>
      </c>
      <c r="B161" s="27" t="s">
        <v>142</v>
      </c>
      <c r="C161" s="26" t="s">
        <v>42</v>
      </c>
      <c r="D161" s="28">
        <v>8</v>
      </c>
      <c r="E161" s="28">
        <v>4.0903350495697479</v>
      </c>
      <c r="F161" s="27"/>
      <c r="G161" s="27"/>
    </row>
    <row r="162" spans="1:7">
      <c r="A162" s="27">
        <v>19053</v>
      </c>
      <c r="B162" s="27" t="s">
        <v>143</v>
      </c>
      <c r="C162" s="26" t="s">
        <v>42</v>
      </c>
      <c r="D162" s="28">
        <v>8</v>
      </c>
      <c r="E162" s="28">
        <v>4.0903350495697479</v>
      </c>
      <c r="F162" s="27"/>
      <c r="G162" s="27"/>
    </row>
    <row r="163" spans="1:7">
      <c r="A163" s="27">
        <v>19013</v>
      </c>
      <c r="B163" s="27" t="s">
        <v>144</v>
      </c>
      <c r="C163" s="26" t="s">
        <v>42</v>
      </c>
      <c r="D163" s="28">
        <v>3</v>
      </c>
      <c r="E163" s="28">
        <v>1.5338756435886556</v>
      </c>
      <c r="F163" s="27"/>
      <c r="G163" s="27"/>
    </row>
    <row r="164" spans="1:7">
      <c r="A164" s="27">
        <v>19065</v>
      </c>
      <c r="B164" s="27" t="s">
        <v>145</v>
      </c>
      <c r="C164" s="26" t="s">
        <v>42</v>
      </c>
      <c r="D164" s="28">
        <v>3</v>
      </c>
      <c r="E164" s="28">
        <v>1.5338756435886556</v>
      </c>
      <c r="F164" s="27"/>
      <c r="G164" s="27"/>
    </row>
    <row r="165" spans="1:7">
      <c r="A165" s="27">
        <v>19066</v>
      </c>
      <c r="B165" s="27" t="s">
        <v>146</v>
      </c>
      <c r="C165" s="26" t="s">
        <v>42</v>
      </c>
      <c r="D165" s="28">
        <v>3</v>
      </c>
      <c r="E165" s="28">
        <v>1.5338756435886556</v>
      </c>
      <c r="F165" s="27"/>
      <c r="G165" s="27"/>
    </row>
    <row r="166" spans="1:7">
      <c r="A166" s="27">
        <v>19014</v>
      </c>
      <c r="B166" s="27" t="s">
        <v>147</v>
      </c>
      <c r="C166" s="26" t="s">
        <v>42</v>
      </c>
      <c r="D166" s="28">
        <v>3</v>
      </c>
      <c r="E166" s="28">
        <v>1.5338756435886556</v>
      </c>
      <c r="F166" s="27"/>
      <c r="G166" s="27"/>
    </row>
    <row r="167" spans="1:7">
      <c r="A167" s="27">
        <v>19079</v>
      </c>
      <c r="B167" s="27" t="s">
        <v>148</v>
      </c>
      <c r="C167" s="26" t="s">
        <v>42</v>
      </c>
      <c r="D167" s="28">
        <v>3</v>
      </c>
      <c r="E167" s="28">
        <v>1.5338756435886556</v>
      </c>
      <c r="F167" s="27"/>
      <c r="G167" s="27"/>
    </row>
    <row r="168" spans="1:7">
      <c r="A168" s="27">
        <v>19067</v>
      </c>
      <c r="B168" s="27" t="s">
        <v>149</v>
      </c>
      <c r="C168" s="26" t="s">
        <v>42</v>
      </c>
      <c r="D168" s="28">
        <v>3</v>
      </c>
      <c r="E168" s="28">
        <v>1.5338756435886556</v>
      </c>
      <c r="F168" s="27"/>
      <c r="G168" s="27"/>
    </row>
    <row r="169" spans="1:7">
      <c r="A169" s="27">
        <v>19068</v>
      </c>
      <c r="B169" s="27" t="s">
        <v>150</v>
      </c>
      <c r="C169" s="26" t="s">
        <v>42</v>
      </c>
      <c r="D169" s="28">
        <v>3</v>
      </c>
      <c r="E169" s="28">
        <v>1.5338756435886556</v>
      </c>
      <c r="F169" s="27"/>
      <c r="G169" s="27"/>
    </row>
    <row r="170" spans="1:7">
      <c r="A170" s="27">
        <v>19028</v>
      </c>
      <c r="B170" s="27" t="s">
        <v>151</v>
      </c>
      <c r="C170" s="26" t="s">
        <v>42</v>
      </c>
      <c r="D170" s="28">
        <v>4</v>
      </c>
      <c r="E170" s="28">
        <v>2.045167524784874</v>
      </c>
      <c r="F170" s="27"/>
      <c r="G170" s="27"/>
    </row>
    <row r="171" spans="1:7">
      <c r="A171" s="27">
        <v>19089</v>
      </c>
      <c r="B171" s="27" t="s">
        <v>152</v>
      </c>
      <c r="C171" s="26" t="s">
        <v>42</v>
      </c>
      <c r="D171" s="28">
        <v>4</v>
      </c>
      <c r="E171" s="28">
        <v>2.045167524784874</v>
      </c>
      <c r="F171" s="27"/>
      <c r="G171" s="27"/>
    </row>
    <row r="172" spans="1:7">
      <c r="A172" s="27">
        <v>19024</v>
      </c>
      <c r="B172" s="27" t="s">
        <v>153</v>
      </c>
      <c r="C172" s="26" t="s">
        <v>42</v>
      </c>
      <c r="D172" s="28">
        <v>3</v>
      </c>
      <c r="E172" s="28">
        <v>1.5338756435886556</v>
      </c>
      <c r="F172" s="27"/>
      <c r="G172" s="27"/>
    </row>
    <row r="173" spans="1:7">
      <c r="A173" s="27">
        <v>19027</v>
      </c>
      <c r="B173" s="27" t="s">
        <v>154</v>
      </c>
      <c r="C173" s="26" t="s">
        <v>42</v>
      </c>
      <c r="D173" s="28">
        <v>3</v>
      </c>
      <c r="E173" s="28">
        <v>1.5338756435886556</v>
      </c>
      <c r="F173" s="27"/>
      <c r="G173" s="27"/>
    </row>
    <row r="174" spans="1:7">
      <c r="A174" s="27">
        <v>19025</v>
      </c>
      <c r="B174" s="27" t="s">
        <v>155</v>
      </c>
      <c r="C174" s="26" t="s">
        <v>42</v>
      </c>
      <c r="D174" s="28">
        <v>3</v>
      </c>
      <c r="E174" s="28">
        <v>1.5338756435886556</v>
      </c>
      <c r="F174" s="27"/>
      <c r="G174" s="27"/>
    </row>
    <row r="175" spans="1:7">
      <c r="A175" s="27">
        <v>19057</v>
      </c>
      <c r="B175" s="27" t="s">
        <v>156</v>
      </c>
      <c r="C175" s="26" t="s">
        <v>42</v>
      </c>
      <c r="D175" s="28">
        <v>3</v>
      </c>
      <c r="E175" s="28">
        <v>1.5338756435886556</v>
      </c>
      <c r="F175" s="27"/>
      <c r="G175" s="27"/>
    </row>
    <row r="176" spans="1:7">
      <c r="A176" s="27">
        <v>19026</v>
      </c>
      <c r="B176" s="27" t="s">
        <v>157</v>
      </c>
      <c r="C176" s="26" t="s">
        <v>42</v>
      </c>
      <c r="D176" s="28">
        <v>3</v>
      </c>
      <c r="E176" s="28">
        <v>1.5338756435886556</v>
      </c>
      <c r="F176" s="27"/>
      <c r="G176" s="27"/>
    </row>
    <row r="177" spans="1:7">
      <c r="A177" s="27">
        <v>19080</v>
      </c>
      <c r="B177" s="27" t="s">
        <v>158</v>
      </c>
      <c r="C177" s="26" t="s">
        <v>42</v>
      </c>
      <c r="D177" s="28">
        <v>4</v>
      </c>
      <c r="E177" s="28">
        <v>2.045167524784874</v>
      </c>
      <c r="F177" s="27"/>
      <c r="G177" s="27"/>
    </row>
    <row r="178" spans="1:7">
      <c r="A178" s="27">
        <v>19056</v>
      </c>
      <c r="B178" s="27" t="s">
        <v>159</v>
      </c>
      <c r="C178" s="26" t="s">
        <v>42</v>
      </c>
      <c r="D178" s="28">
        <v>3</v>
      </c>
      <c r="E178" s="28">
        <v>1.5338756435886556</v>
      </c>
      <c r="F178" s="27"/>
      <c r="G178" s="27"/>
    </row>
    <row r="179" spans="1:7">
      <c r="A179" s="27">
        <v>19074</v>
      </c>
      <c r="B179" s="27" t="s">
        <v>160</v>
      </c>
      <c r="C179" s="26" t="s">
        <v>42</v>
      </c>
      <c r="D179" s="28">
        <v>3</v>
      </c>
      <c r="E179" s="28">
        <v>1.5338756435886556</v>
      </c>
      <c r="F179" s="27"/>
      <c r="G179" s="27"/>
    </row>
    <row r="180" spans="1:7">
      <c r="A180" s="27">
        <v>19069</v>
      </c>
      <c r="B180" s="27" t="s">
        <v>161</v>
      </c>
      <c r="C180" s="26" t="s">
        <v>42</v>
      </c>
      <c r="D180" s="28">
        <v>3</v>
      </c>
      <c r="E180" s="28">
        <v>1.5338756435886556</v>
      </c>
      <c r="F180" s="27"/>
      <c r="G180" s="27"/>
    </row>
    <row r="181" spans="1:7">
      <c r="A181" s="27">
        <v>19047</v>
      </c>
      <c r="B181" s="27" t="s">
        <v>162</v>
      </c>
      <c r="C181" s="26" t="s">
        <v>42</v>
      </c>
      <c r="D181" s="28">
        <v>3</v>
      </c>
      <c r="E181" s="28">
        <v>1.5338756435886556</v>
      </c>
      <c r="F181" s="27"/>
      <c r="G181" s="27"/>
    </row>
    <row r="182" spans="1:7">
      <c r="A182" s="27">
        <v>19048</v>
      </c>
      <c r="B182" s="27" t="s">
        <v>163</v>
      </c>
      <c r="C182" s="26" t="s">
        <v>42</v>
      </c>
      <c r="D182" s="28">
        <v>3</v>
      </c>
      <c r="E182" s="28">
        <v>1.5338756435886556</v>
      </c>
      <c r="F182" s="27"/>
      <c r="G182" s="27"/>
    </row>
    <row r="183" spans="1:7">
      <c r="A183" s="27">
        <v>19070</v>
      </c>
      <c r="B183" s="27" t="s">
        <v>164</v>
      </c>
      <c r="C183" s="26" t="s">
        <v>42</v>
      </c>
      <c r="D183" s="28">
        <v>3</v>
      </c>
      <c r="E183" s="28">
        <v>1.5338756435886556</v>
      </c>
      <c r="F183" s="27"/>
      <c r="G183" s="27"/>
    </row>
    <row r="184" spans="1:7">
      <c r="A184" s="27">
        <v>19062</v>
      </c>
      <c r="B184" s="27" t="s">
        <v>165</v>
      </c>
      <c r="C184" s="26" t="s">
        <v>42</v>
      </c>
      <c r="D184" s="28">
        <v>3</v>
      </c>
      <c r="E184" s="28">
        <v>1.5338756435886556</v>
      </c>
      <c r="F184" s="27"/>
      <c r="G184" s="27"/>
    </row>
    <row r="185" spans="1:7">
      <c r="A185" s="27">
        <v>19063</v>
      </c>
      <c r="B185" s="27" t="s">
        <v>166</v>
      </c>
      <c r="C185" s="26" t="s">
        <v>42</v>
      </c>
      <c r="D185" s="28">
        <v>3</v>
      </c>
      <c r="E185" s="28">
        <v>1.5338756435886556</v>
      </c>
      <c r="F185" s="27"/>
      <c r="G185" s="27"/>
    </row>
    <row r="186" spans="1:7">
      <c r="A186" s="27">
        <v>19071</v>
      </c>
      <c r="B186" s="27" t="s">
        <v>167</v>
      </c>
      <c r="C186" s="26" t="s">
        <v>42</v>
      </c>
      <c r="D186" s="28">
        <v>3</v>
      </c>
      <c r="E186" s="28">
        <v>1.5338756435886556</v>
      </c>
      <c r="F186" s="27"/>
      <c r="G186" s="27"/>
    </row>
    <row r="187" spans="1:7">
      <c r="A187" s="27">
        <v>19072</v>
      </c>
      <c r="B187" s="27" t="s">
        <v>168</v>
      </c>
      <c r="C187" s="26" t="s">
        <v>42</v>
      </c>
      <c r="D187" s="28">
        <v>3</v>
      </c>
      <c r="E187" s="28">
        <v>1.5338756435886556</v>
      </c>
      <c r="F187" s="27"/>
      <c r="G187" s="27"/>
    </row>
    <row r="188" spans="1:7">
      <c r="A188" s="27">
        <v>19050</v>
      </c>
      <c r="B188" s="27" t="s">
        <v>169</v>
      </c>
      <c r="C188" s="26" t="s">
        <v>42</v>
      </c>
      <c r="D188" s="28">
        <v>4</v>
      </c>
      <c r="E188" s="28">
        <v>2.045167524784874</v>
      </c>
      <c r="F188" s="27"/>
      <c r="G188" s="27"/>
    </row>
    <row r="189" spans="1:7">
      <c r="A189" s="27">
        <v>19078</v>
      </c>
      <c r="B189" s="27" t="s">
        <v>392</v>
      </c>
      <c r="C189" s="26" t="s">
        <v>42</v>
      </c>
      <c r="D189" s="28">
        <v>4</v>
      </c>
      <c r="E189" s="28">
        <v>2.045167524784874</v>
      </c>
      <c r="F189" s="27"/>
      <c r="G189" s="27"/>
    </row>
    <row r="190" spans="1:7">
      <c r="A190" s="27">
        <v>19022</v>
      </c>
      <c r="B190" s="27" t="s">
        <v>170</v>
      </c>
      <c r="C190" s="26" t="s">
        <v>42</v>
      </c>
      <c r="D190" s="28">
        <v>3</v>
      </c>
      <c r="E190" s="28">
        <v>1.5338756435886556</v>
      </c>
      <c r="F190" s="27"/>
      <c r="G190" s="27"/>
    </row>
    <row r="191" spans="1:7">
      <c r="A191" s="27">
        <v>19023</v>
      </c>
      <c r="B191" s="27" t="s">
        <v>171</v>
      </c>
      <c r="C191" s="26" t="s">
        <v>42</v>
      </c>
      <c r="D191" s="28">
        <v>4</v>
      </c>
      <c r="E191" s="28">
        <v>2.045167524784874</v>
      </c>
      <c r="F191" s="27"/>
      <c r="G191" s="27"/>
    </row>
    <row r="192" spans="1:7">
      <c r="A192" s="27">
        <v>19077</v>
      </c>
      <c r="B192" s="27" t="s">
        <v>172</v>
      </c>
      <c r="C192" s="26" t="s">
        <v>42</v>
      </c>
      <c r="D192" s="28">
        <v>4</v>
      </c>
      <c r="E192" s="28">
        <v>2.045167524784874</v>
      </c>
      <c r="F192" s="27"/>
      <c r="G192" s="27"/>
    </row>
    <row r="193" spans="1:7">
      <c r="A193" s="27">
        <v>19008</v>
      </c>
      <c r="B193" s="27" t="s">
        <v>173</v>
      </c>
      <c r="C193" s="26" t="s">
        <v>42</v>
      </c>
      <c r="D193" s="28">
        <v>2</v>
      </c>
      <c r="E193" s="28">
        <v>1.022583762392437</v>
      </c>
      <c r="F193" s="27"/>
      <c r="G193" s="27"/>
    </row>
    <row r="194" spans="1:7">
      <c r="A194" s="27">
        <v>19009</v>
      </c>
      <c r="B194" s="27" t="s">
        <v>393</v>
      </c>
      <c r="C194" s="26" t="s">
        <v>42</v>
      </c>
      <c r="D194" s="28">
        <v>2</v>
      </c>
      <c r="E194" s="28">
        <v>1.022583762392437</v>
      </c>
      <c r="F194" s="27"/>
      <c r="G194" s="27"/>
    </row>
    <row r="195" spans="1:7">
      <c r="A195" s="27">
        <v>19081</v>
      </c>
      <c r="B195" s="27" t="s">
        <v>174</v>
      </c>
      <c r="C195" s="26" t="s">
        <v>42</v>
      </c>
      <c r="D195" s="28">
        <v>3</v>
      </c>
      <c r="E195" s="28">
        <v>1.5338756435886556</v>
      </c>
      <c r="F195" s="27"/>
      <c r="G195" s="27"/>
    </row>
    <row r="196" spans="1:7">
      <c r="A196" s="27">
        <v>19054</v>
      </c>
      <c r="B196" s="27" t="s">
        <v>175</v>
      </c>
      <c r="C196" s="26" t="s">
        <v>42</v>
      </c>
      <c r="D196" s="28">
        <v>3</v>
      </c>
      <c r="E196" s="28">
        <v>1.5338756435886556</v>
      </c>
      <c r="F196" s="27"/>
      <c r="G196" s="27"/>
    </row>
    <row r="197" spans="1:7">
      <c r="A197" s="27">
        <v>19055</v>
      </c>
      <c r="B197" s="27" t="s">
        <v>176</v>
      </c>
      <c r="C197" s="26" t="s">
        <v>42</v>
      </c>
      <c r="D197" s="28">
        <v>5</v>
      </c>
      <c r="E197" s="28">
        <v>2.5564594059810926</v>
      </c>
      <c r="F197" s="27"/>
      <c r="G197" s="27"/>
    </row>
    <row r="198" spans="1:7">
      <c r="A198" s="27">
        <v>19043</v>
      </c>
      <c r="B198" s="27" t="s">
        <v>177</v>
      </c>
      <c r="C198" s="26" t="s">
        <v>42</v>
      </c>
      <c r="D198" s="28">
        <v>15</v>
      </c>
      <c r="E198" s="28">
        <v>7.6693782179432777</v>
      </c>
      <c r="F198" s="27"/>
      <c r="G198" s="27"/>
    </row>
    <row r="199" spans="1:7">
      <c r="A199" s="27">
        <v>19051</v>
      </c>
      <c r="B199" s="27" t="s">
        <v>178</v>
      </c>
      <c r="C199" s="26" t="s">
        <v>42</v>
      </c>
      <c r="D199" s="28">
        <v>31</v>
      </c>
      <c r="E199" s="28">
        <v>15.850048317082774</v>
      </c>
      <c r="F199" s="27"/>
      <c r="G199" s="27"/>
    </row>
    <row r="200" spans="1:7">
      <c r="A200" s="27">
        <v>19030</v>
      </c>
      <c r="B200" s="27" t="s">
        <v>179</v>
      </c>
      <c r="C200" s="26" t="s">
        <v>42</v>
      </c>
      <c r="D200" s="28">
        <v>20</v>
      </c>
      <c r="E200" s="28">
        <v>10.22583762392437</v>
      </c>
      <c r="F200" s="27"/>
      <c r="G200" s="27"/>
    </row>
    <row r="201" spans="1:7">
      <c r="A201" s="27">
        <v>19029</v>
      </c>
      <c r="B201" s="27" t="s">
        <v>180</v>
      </c>
      <c r="C201" s="26" t="s">
        <v>42</v>
      </c>
      <c r="D201" s="28">
        <v>20</v>
      </c>
      <c r="E201" s="28">
        <v>10.22583762392437</v>
      </c>
      <c r="F201" s="27"/>
      <c r="G201" s="27"/>
    </row>
    <row r="202" spans="1:7">
      <c r="A202" s="27">
        <v>19082</v>
      </c>
      <c r="B202" s="27" t="s">
        <v>181</v>
      </c>
      <c r="C202" s="26" t="s">
        <v>42</v>
      </c>
      <c r="D202" s="28">
        <v>15</v>
      </c>
      <c r="E202" s="28">
        <v>7.6693782179432777</v>
      </c>
      <c r="F202" s="27"/>
      <c r="G202" s="27"/>
    </row>
    <row r="203" spans="1:7">
      <c r="A203" s="27">
        <v>19033</v>
      </c>
      <c r="B203" s="27" t="s">
        <v>182</v>
      </c>
      <c r="C203" s="26" t="s">
        <v>42</v>
      </c>
      <c r="D203" s="28">
        <v>20</v>
      </c>
      <c r="E203" s="28">
        <v>10.22583762392437</v>
      </c>
      <c r="F203" s="27"/>
      <c r="G203" s="27"/>
    </row>
    <row r="204" spans="1:7">
      <c r="A204" s="27">
        <v>19032</v>
      </c>
      <c r="B204" s="27" t="s">
        <v>183</v>
      </c>
      <c r="C204" s="26" t="s">
        <v>42</v>
      </c>
      <c r="D204" s="28">
        <v>20</v>
      </c>
      <c r="E204" s="28">
        <v>10.22583762392437</v>
      </c>
      <c r="F204" s="27"/>
      <c r="G204" s="27"/>
    </row>
    <row r="205" spans="1:7">
      <c r="A205" s="27">
        <v>19034</v>
      </c>
      <c r="B205" s="27" t="s">
        <v>184</v>
      </c>
      <c r="C205" s="26" t="s">
        <v>42</v>
      </c>
      <c r="D205" s="28">
        <v>20</v>
      </c>
      <c r="E205" s="28">
        <v>10.22583762392437</v>
      </c>
      <c r="F205" s="27"/>
      <c r="G205" s="27"/>
    </row>
    <row r="206" spans="1:7">
      <c r="A206" s="27">
        <v>19031</v>
      </c>
      <c r="B206" s="27" t="s">
        <v>185</v>
      </c>
      <c r="C206" s="26" t="s">
        <v>42</v>
      </c>
      <c r="D206" s="28">
        <v>20</v>
      </c>
      <c r="E206" s="28">
        <v>10.22583762392437</v>
      </c>
      <c r="F206" s="27"/>
      <c r="G206" s="27"/>
    </row>
    <row r="207" spans="1:7">
      <c r="A207" s="27">
        <v>19035</v>
      </c>
      <c r="B207" s="27" t="s">
        <v>186</v>
      </c>
      <c r="C207" s="26" t="s">
        <v>42</v>
      </c>
      <c r="D207" s="28">
        <v>20</v>
      </c>
      <c r="E207" s="28">
        <v>10.22583762392437</v>
      </c>
      <c r="F207" s="27"/>
      <c r="G207" s="27"/>
    </row>
    <row r="208" spans="1:7">
      <c r="A208" s="27">
        <v>19036</v>
      </c>
      <c r="B208" s="27" t="s">
        <v>187</v>
      </c>
      <c r="C208" s="26" t="s">
        <v>42</v>
      </c>
      <c r="D208" s="28">
        <v>20</v>
      </c>
      <c r="E208" s="28">
        <v>10.22583762392437</v>
      </c>
      <c r="F208" s="27"/>
      <c r="G208" s="27"/>
    </row>
    <row r="209" spans="1:7">
      <c r="A209" s="27">
        <v>19037</v>
      </c>
      <c r="B209" s="27" t="s">
        <v>188</v>
      </c>
      <c r="C209" s="26" t="s">
        <v>42</v>
      </c>
      <c r="D209" s="28">
        <v>21</v>
      </c>
      <c r="E209" s="28">
        <v>10.737129505120588</v>
      </c>
      <c r="F209" s="27"/>
      <c r="G209" s="27"/>
    </row>
    <row r="210" spans="1:7">
      <c r="A210" s="27">
        <v>19103</v>
      </c>
      <c r="B210" s="27" t="s">
        <v>302</v>
      </c>
      <c r="C210" s="26" t="s">
        <v>42</v>
      </c>
      <c r="D210" s="28">
        <v>24</v>
      </c>
      <c r="E210" s="28">
        <v>12.271005148709245</v>
      </c>
      <c r="F210" s="27"/>
      <c r="G210" s="27"/>
    </row>
    <row r="211" spans="1:7">
      <c r="A211" s="27">
        <v>19038</v>
      </c>
      <c r="B211" s="27" t="s">
        <v>189</v>
      </c>
      <c r="C211" s="26" t="s">
        <v>42</v>
      </c>
      <c r="D211" s="28">
        <v>22</v>
      </c>
      <c r="E211" s="28">
        <v>11.248421386316807</v>
      </c>
      <c r="F211" s="27"/>
      <c r="G211" s="27"/>
    </row>
    <row r="212" spans="1:7">
      <c r="A212" s="27">
        <v>19039</v>
      </c>
      <c r="B212" s="27" t="s">
        <v>190</v>
      </c>
      <c r="C212" s="26" t="s">
        <v>42</v>
      </c>
      <c r="D212" s="28">
        <v>22</v>
      </c>
      <c r="E212" s="28">
        <v>11.248421386316807</v>
      </c>
      <c r="F212" s="27"/>
      <c r="G212" s="27"/>
    </row>
    <row r="213" spans="1:7">
      <c r="A213" s="27">
        <v>19058</v>
      </c>
      <c r="B213" s="27" t="s">
        <v>191</v>
      </c>
      <c r="C213" s="26" t="s">
        <v>42</v>
      </c>
      <c r="D213" s="28">
        <v>22</v>
      </c>
      <c r="E213" s="28">
        <v>11.248421386316807</v>
      </c>
      <c r="F213" s="27"/>
      <c r="G213" s="27"/>
    </row>
    <row r="214" spans="1:7">
      <c r="A214" s="27">
        <v>19084</v>
      </c>
      <c r="B214" s="27" t="s">
        <v>192</v>
      </c>
      <c r="C214" s="26" t="s">
        <v>42</v>
      </c>
      <c r="D214" s="28">
        <v>16</v>
      </c>
      <c r="E214" s="28">
        <v>8.1806700991394958</v>
      </c>
      <c r="F214" s="27"/>
      <c r="G214" s="27"/>
    </row>
    <row r="215" spans="1:7">
      <c r="A215" s="27">
        <v>19085</v>
      </c>
      <c r="B215" s="27" t="s">
        <v>193</v>
      </c>
      <c r="C215" s="26" t="s">
        <v>42</v>
      </c>
      <c r="D215" s="28">
        <v>22</v>
      </c>
      <c r="E215" s="28">
        <v>11.248421386316807</v>
      </c>
      <c r="F215" s="27"/>
      <c r="G215" s="27"/>
    </row>
    <row r="216" spans="1:7">
      <c r="A216" s="27">
        <v>19040</v>
      </c>
      <c r="B216" s="27" t="s">
        <v>194</v>
      </c>
      <c r="C216" s="26" t="s">
        <v>42</v>
      </c>
      <c r="D216" s="28">
        <v>24</v>
      </c>
      <c r="E216" s="28">
        <v>12.271005148709245</v>
      </c>
      <c r="F216" s="27"/>
      <c r="G216" s="27"/>
    </row>
    <row r="217" spans="1:7">
      <c r="A217" s="27">
        <v>19052</v>
      </c>
      <c r="B217" s="27" t="s">
        <v>195</v>
      </c>
      <c r="C217" s="26" t="s">
        <v>42</v>
      </c>
      <c r="D217" s="28">
        <v>17</v>
      </c>
      <c r="E217" s="28">
        <v>8.691961980335714</v>
      </c>
      <c r="F217" s="27"/>
      <c r="G217" s="27"/>
    </row>
    <row r="218" spans="1:7">
      <c r="A218" s="27">
        <v>19015</v>
      </c>
      <c r="B218" s="27" t="s">
        <v>196</v>
      </c>
      <c r="C218" s="26" t="s">
        <v>42</v>
      </c>
      <c r="D218" s="28">
        <v>8</v>
      </c>
      <c r="E218" s="28">
        <v>4.0903350495697479</v>
      </c>
      <c r="F218" s="27"/>
      <c r="G218" s="27"/>
    </row>
    <row r="219" spans="1:7">
      <c r="A219" s="27">
        <v>19049</v>
      </c>
      <c r="B219" s="27" t="s">
        <v>197</v>
      </c>
      <c r="C219" s="26" t="s">
        <v>42</v>
      </c>
      <c r="D219" s="28">
        <v>18</v>
      </c>
      <c r="E219" s="28">
        <v>9.2032538615319321</v>
      </c>
      <c r="F219" s="27"/>
      <c r="G219" s="27"/>
    </row>
    <row r="220" spans="1:7">
      <c r="A220" s="27">
        <v>19086</v>
      </c>
      <c r="B220" s="27" t="s">
        <v>198</v>
      </c>
      <c r="C220" s="26" t="s">
        <v>42</v>
      </c>
      <c r="D220" s="28">
        <v>3</v>
      </c>
      <c r="E220" s="28">
        <v>1.5338756435886556</v>
      </c>
      <c r="F220" s="27"/>
      <c r="G220" s="27"/>
    </row>
    <row r="221" spans="1:7">
      <c r="A221" s="27">
        <v>19087</v>
      </c>
      <c r="B221" s="27" t="s">
        <v>199</v>
      </c>
      <c r="C221" s="26" t="s">
        <v>42</v>
      </c>
      <c r="D221" s="28">
        <v>3</v>
      </c>
      <c r="E221" s="28">
        <v>1.5338756435886556</v>
      </c>
      <c r="F221" s="27"/>
      <c r="G221" s="27"/>
    </row>
    <row r="222" spans="1:7">
      <c r="A222" s="27">
        <v>19088</v>
      </c>
      <c r="B222" s="27" t="s">
        <v>200</v>
      </c>
      <c r="C222" s="26" t="s">
        <v>42</v>
      </c>
      <c r="D222" s="28">
        <v>3</v>
      </c>
      <c r="E222" s="28">
        <v>1.5338756435886556</v>
      </c>
      <c r="F222" s="27"/>
      <c r="G222" s="27"/>
    </row>
    <row r="223" spans="1:7">
      <c r="A223" s="27">
        <v>19093</v>
      </c>
      <c r="B223" s="27" t="s">
        <v>201</v>
      </c>
      <c r="C223" s="26" t="s">
        <v>42</v>
      </c>
      <c r="D223" s="28">
        <v>18</v>
      </c>
      <c r="E223" s="28">
        <v>9.2032538615319321</v>
      </c>
      <c r="F223" s="27"/>
      <c r="G223" s="27"/>
    </row>
    <row r="224" spans="1:7">
      <c r="A224" s="27">
        <v>19101</v>
      </c>
      <c r="B224" s="27" t="s">
        <v>256</v>
      </c>
      <c r="C224" s="26" t="s">
        <v>42</v>
      </c>
      <c r="D224" s="28">
        <v>21</v>
      </c>
      <c r="E224" s="28">
        <v>10.737129505120588</v>
      </c>
      <c r="F224" s="27"/>
      <c r="G224" s="27"/>
    </row>
    <row r="225" spans="1:7">
      <c r="A225" s="27">
        <v>19102</v>
      </c>
      <c r="B225" s="27" t="s">
        <v>257</v>
      </c>
      <c r="C225" s="26" t="s">
        <v>42</v>
      </c>
      <c r="D225" s="28">
        <v>21</v>
      </c>
      <c r="E225" s="28">
        <v>10.737129505120588</v>
      </c>
      <c r="F225" s="27"/>
      <c r="G225" s="27"/>
    </row>
    <row r="226" spans="1:7">
      <c r="A226" s="27">
        <v>19094</v>
      </c>
      <c r="B226" s="27" t="s">
        <v>202</v>
      </c>
      <c r="C226" s="26" t="s">
        <v>42</v>
      </c>
      <c r="D226" s="28">
        <v>27</v>
      </c>
      <c r="E226" s="28">
        <v>13.804880792297899</v>
      </c>
      <c r="F226" s="27"/>
      <c r="G226" s="27"/>
    </row>
    <row r="227" spans="1:7">
      <c r="A227" s="27">
        <v>19097</v>
      </c>
      <c r="B227" s="27" t="s">
        <v>303</v>
      </c>
      <c r="C227" s="26" t="s">
        <v>42</v>
      </c>
      <c r="D227" s="28">
        <v>30</v>
      </c>
      <c r="E227" s="28">
        <v>15.338756435886555</v>
      </c>
      <c r="F227" s="27"/>
      <c r="G227" s="27"/>
    </row>
    <row r="228" spans="1:7">
      <c r="A228" s="27">
        <v>19104</v>
      </c>
      <c r="B228" s="27" t="s">
        <v>304</v>
      </c>
      <c r="C228" s="26" t="s">
        <v>42</v>
      </c>
      <c r="D228" s="28">
        <v>15</v>
      </c>
      <c r="E228" s="28">
        <v>7.6693782179432777</v>
      </c>
      <c r="F228" s="27"/>
      <c r="G228" s="27"/>
    </row>
    <row r="229" spans="1:7">
      <c r="A229" s="27">
        <v>19105</v>
      </c>
      <c r="B229" s="27" t="s">
        <v>305</v>
      </c>
      <c r="C229" s="26" t="s">
        <v>42</v>
      </c>
      <c r="D229" s="28">
        <v>15</v>
      </c>
      <c r="E229" s="28">
        <v>7.6693782179432777</v>
      </c>
      <c r="F229" s="27"/>
      <c r="G229" s="27"/>
    </row>
    <row r="230" spans="1:7">
      <c r="A230" s="27">
        <v>19095</v>
      </c>
      <c r="B230" s="27" t="s">
        <v>394</v>
      </c>
      <c r="C230" s="26" t="s">
        <v>42</v>
      </c>
      <c r="D230" s="28">
        <v>30</v>
      </c>
      <c r="E230" s="28">
        <v>15.338756435886555</v>
      </c>
      <c r="F230" s="27"/>
      <c r="G230" s="27"/>
    </row>
    <row r="231" spans="1:7">
      <c r="A231" s="27">
        <v>19098</v>
      </c>
      <c r="B231" s="27" t="s">
        <v>258</v>
      </c>
      <c r="C231" s="26" t="s">
        <v>42</v>
      </c>
      <c r="D231" s="28">
        <v>30</v>
      </c>
      <c r="E231" s="28">
        <v>15.338756435886555</v>
      </c>
      <c r="F231" s="27"/>
      <c r="G231" s="27"/>
    </row>
    <row r="232" spans="1:7">
      <c r="A232" s="27">
        <v>19106</v>
      </c>
      <c r="B232" s="27" t="s">
        <v>306</v>
      </c>
      <c r="C232" s="26" t="s">
        <v>42</v>
      </c>
      <c r="D232" s="28">
        <v>17</v>
      </c>
      <c r="E232" s="28">
        <v>8.691961980335714</v>
      </c>
      <c r="F232" s="27"/>
      <c r="G232" s="27"/>
    </row>
    <row r="233" spans="1:7">
      <c r="A233" s="27">
        <v>19107</v>
      </c>
      <c r="B233" s="27" t="s">
        <v>307</v>
      </c>
      <c r="C233" s="26" t="s">
        <v>42</v>
      </c>
      <c r="D233" s="28">
        <v>18</v>
      </c>
      <c r="E233" s="28">
        <v>9.2032538615319321</v>
      </c>
      <c r="F233" s="27"/>
      <c r="G233" s="27"/>
    </row>
    <row r="234" spans="1:7">
      <c r="A234" s="27">
        <v>19100</v>
      </c>
      <c r="B234" s="27" t="s">
        <v>259</v>
      </c>
      <c r="C234" s="26" t="s">
        <v>42</v>
      </c>
      <c r="D234" s="28">
        <v>20</v>
      </c>
      <c r="E234" s="28">
        <v>10.22583762392437</v>
      </c>
      <c r="F234" s="27"/>
      <c r="G234" s="27"/>
    </row>
    <row r="235" spans="1:7">
      <c r="A235" s="27">
        <v>19108</v>
      </c>
      <c r="B235" s="27" t="s">
        <v>308</v>
      </c>
      <c r="C235" s="26" t="s">
        <v>42</v>
      </c>
      <c r="D235" s="28">
        <v>30</v>
      </c>
      <c r="E235" s="28">
        <v>15.338756435886555</v>
      </c>
      <c r="F235" s="27"/>
      <c r="G235" s="27"/>
    </row>
    <row r="236" spans="1:7">
      <c r="A236" s="27">
        <v>20001</v>
      </c>
      <c r="B236" s="27" t="s">
        <v>203</v>
      </c>
      <c r="C236" s="26" t="s">
        <v>42</v>
      </c>
      <c r="D236" s="28">
        <v>12</v>
      </c>
      <c r="E236" s="28">
        <v>6.1355025743546223</v>
      </c>
      <c r="F236" s="27"/>
      <c r="G236" s="27"/>
    </row>
    <row r="237" spans="1:7">
      <c r="A237" s="27">
        <v>20002</v>
      </c>
      <c r="B237" s="27" t="s">
        <v>204</v>
      </c>
      <c r="C237" s="26" t="s">
        <v>42</v>
      </c>
      <c r="D237" s="28">
        <v>12</v>
      </c>
      <c r="E237" s="28">
        <v>6.1355025743546223</v>
      </c>
      <c r="F237" s="27"/>
      <c r="G237" s="27"/>
    </row>
    <row r="238" spans="1:7">
      <c r="A238" s="27">
        <v>20005</v>
      </c>
      <c r="B238" s="27" t="s">
        <v>260</v>
      </c>
      <c r="C238" s="26" t="s">
        <v>42</v>
      </c>
      <c r="D238" s="28">
        <v>25</v>
      </c>
      <c r="E238" s="28">
        <v>12.782297029905463</v>
      </c>
      <c r="F238" s="27"/>
      <c r="G238" s="27"/>
    </row>
    <row r="239" spans="1:7">
      <c r="A239" s="27">
        <v>20006</v>
      </c>
      <c r="B239" s="27" t="s">
        <v>205</v>
      </c>
      <c r="C239" s="26" t="s">
        <v>42</v>
      </c>
      <c r="D239" s="28">
        <v>12</v>
      </c>
      <c r="E239" s="28">
        <v>6.1355025743546223</v>
      </c>
      <c r="F239" s="27"/>
      <c r="G239" s="27"/>
    </row>
    <row r="240" spans="1:7">
      <c r="A240" s="27">
        <v>20008</v>
      </c>
      <c r="B240" s="27" t="s">
        <v>206</v>
      </c>
      <c r="C240" s="26" t="s">
        <v>42</v>
      </c>
      <c r="D240" s="28">
        <v>15</v>
      </c>
      <c r="E240" s="28">
        <v>7.6693782179432777</v>
      </c>
      <c r="F240" s="27"/>
      <c r="G240" s="27"/>
    </row>
    <row r="241" spans="1:7">
      <c r="A241" s="27">
        <v>20029</v>
      </c>
      <c r="B241" s="27" t="s">
        <v>261</v>
      </c>
      <c r="C241" s="26" t="s">
        <v>42</v>
      </c>
      <c r="D241" s="28">
        <v>15</v>
      </c>
      <c r="E241" s="28">
        <v>7.6693782179432777</v>
      </c>
      <c r="F241" s="27"/>
      <c r="G241" s="27"/>
    </row>
    <row r="242" spans="1:7">
      <c r="A242" s="27">
        <v>20030</v>
      </c>
      <c r="B242" s="27" t="s">
        <v>262</v>
      </c>
      <c r="C242" s="26" t="s">
        <v>42</v>
      </c>
      <c r="D242" s="28">
        <v>15</v>
      </c>
      <c r="E242" s="28">
        <v>7.6693782179432777</v>
      </c>
      <c r="F242" s="27"/>
      <c r="G242" s="27"/>
    </row>
    <row r="243" spans="1:7">
      <c r="A243" s="27">
        <v>20031</v>
      </c>
      <c r="B243" s="27" t="s">
        <v>263</v>
      </c>
      <c r="C243" s="26" t="s">
        <v>42</v>
      </c>
      <c r="D243" s="28">
        <v>15</v>
      </c>
      <c r="E243" s="28">
        <v>7.6693782179432777</v>
      </c>
      <c r="F243" s="27"/>
      <c r="G243" s="27"/>
    </row>
    <row r="244" spans="1:7">
      <c r="A244" s="27">
        <v>20027</v>
      </c>
      <c r="B244" s="27" t="s">
        <v>264</v>
      </c>
      <c r="C244" s="26" t="s">
        <v>42</v>
      </c>
      <c r="D244" s="28">
        <v>15</v>
      </c>
      <c r="E244" s="28">
        <v>7.6693782179432777</v>
      </c>
      <c r="F244" s="27"/>
      <c r="G244" s="27"/>
    </row>
    <row r="245" spans="1:7">
      <c r="A245" s="27">
        <v>20032</v>
      </c>
      <c r="B245" s="27" t="s">
        <v>395</v>
      </c>
      <c r="C245" s="26" t="s">
        <v>42</v>
      </c>
      <c r="D245" s="28">
        <v>15</v>
      </c>
      <c r="E245" s="28">
        <v>7.6693782179432777</v>
      </c>
      <c r="F245" s="27"/>
      <c r="G245" s="27"/>
    </row>
    <row r="246" spans="1:7">
      <c r="A246" s="27">
        <v>20033</v>
      </c>
      <c r="B246" s="27" t="s">
        <v>396</v>
      </c>
      <c r="C246" s="26" t="s">
        <v>42</v>
      </c>
      <c r="D246" s="28">
        <v>15</v>
      </c>
      <c r="E246" s="28">
        <v>7.6693782179432777</v>
      </c>
      <c r="F246" s="27"/>
      <c r="G246" s="27"/>
    </row>
    <row r="247" spans="1:7">
      <c r="A247" s="27">
        <v>20034</v>
      </c>
      <c r="B247" s="27" t="s">
        <v>397</v>
      </c>
      <c r="C247" s="26" t="s">
        <v>42</v>
      </c>
      <c r="D247" s="28">
        <v>15</v>
      </c>
      <c r="E247" s="28">
        <v>7.6693782179432777</v>
      </c>
      <c r="F247" s="27"/>
      <c r="G247" s="27"/>
    </row>
    <row r="248" spans="1:7">
      <c r="A248" s="27">
        <v>20035</v>
      </c>
      <c r="B248" s="27" t="s">
        <v>398</v>
      </c>
      <c r="C248" s="26" t="s">
        <v>42</v>
      </c>
      <c r="D248" s="28">
        <v>20</v>
      </c>
      <c r="E248" s="28">
        <v>10.22583762392437</v>
      </c>
      <c r="F248" s="27"/>
      <c r="G248" s="27"/>
    </row>
    <row r="249" spans="1:7">
      <c r="A249" s="27">
        <v>20010</v>
      </c>
      <c r="B249" s="27" t="s">
        <v>207</v>
      </c>
      <c r="C249" s="26" t="s">
        <v>42</v>
      </c>
      <c r="D249" s="28">
        <v>15</v>
      </c>
      <c r="E249" s="28">
        <v>7.6693782179432777</v>
      </c>
      <c r="F249" s="27"/>
      <c r="G249" s="27"/>
    </row>
    <row r="250" spans="1:7">
      <c r="A250" s="27">
        <v>20016</v>
      </c>
      <c r="B250" s="27" t="s">
        <v>208</v>
      </c>
      <c r="C250" s="26" t="s">
        <v>42</v>
      </c>
      <c r="D250" s="28">
        <v>18</v>
      </c>
      <c r="E250" s="28">
        <v>9.2032538615319321</v>
      </c>
      <c r="F250" s="27"/>
      <c r="G250" s="27"/>
    </row>
    <row r="251" spans="1:7">
      <c r="A251" s="27">
        <v>20017</v>
      </c>
      <c r="B251" s="27" t="s">
        <v>209</v>
      </c>
      <c r="C251" s="26" t="s">
        <v>42</v>
      </c>
      <c r="D251" s="28">
        <v>7</v>
      </c>
      <c r="E251" s="28">
        <v>3.5790431683735293</v>
      </c>
      <c r="F251" s="27"/>
      <c r="G251" s="27"/>
    </row>
    <row r="252" spans="1:7">
      <c r="A252" s="27">
        <v>20022</v>
      </c>
      <c r="B252" s="27" t="s">
        <v>399</v>
      </c>
      <c r="C252" s="26" t="s">
        <v>42</v>
      </c>
      <c r="D252" s="28">
        <v>12</v>
      </c>
      <c r="E252" s="28">
        <v>6.1355025743546223</v>
      </c>
      <c r="F252" s="27"/>
      <c r="G252" s="27"/>
    </row>
    <row r="253" spans="1:7">
      <c r="A253" s="27">
        <v>20023</v>
      </c>
      <c r="B253" s="27" t="s">
        <v>400</v>
      </c>
      <c r="C253" s="26" t="s">
        <v>42</v>
      </c>
      <c r="D253" s="28">
        <v>12</v>
      </c>
      <c r="E253" s="28">
        <v>6.1355025743546223</v>
      </c>
      <c r="F253" s="27"/>
      <c r="G253" s="27"/>
    </row>
    <row r="254" spans="1:7">
      <c r="A254" s="27">
        <v>20036</v>
      </c>
      <c r="B254" s="27" t="s">
        <v>401</v>
      </c>
      <c r="C254" s="26" t="s">
        <v>42</v>
      </c>
      <c r="D254" s="28">
        <v>20</v>
      </c>
      <c r="E254" s="28">
        <v>10.22583762392437</v>
      </c>
      <c r="F254" s="27"/>
      <c r="G254" s="27"/>
    </row>
    <row r="255" spans="1:7">
      <c r="A255" s="27">
        <v>20037</v>
      </c>
      <c r="B255" s="27" t="s">
        <v>402</v>
      </c>
      <c r="C255" s="26" t="s">
        <v>42</v>
      </c>
      <c r="D255" s="28">
        <v>10</v>
      </c>
      <c r="E255" s="28">
        <v>5.1129188119621851</v>
      </c>
      <c r="F255" s="27"/>
      <c r="G255" s="27"/>
    </row>
    <row r="256" spans="1:7">
      <c r="A256" s="27">
        <v>13032</v>
      </c>
      <c r="B256" s="27" t="s">
        <v>210</v>
      </c>
      <c r="C256" s="26" t="s">
        <v>42</v>
      </c>
      <c r="D256" s="28">
        <v>35</v>
      </c>
      <c r="E256" s="28">
        <v>17.895215841867646</v>
      </c>
      <c r="F256" s="27"/>
      <c r="G256" s="27"/>
    </row>
    <row r="257" spans="1:7">
      <c r="A257" s="27">
        <v>13036</v>
      </c>
      <c r="B257" s="27" t="s">
        <v>211</v>
      </c>
      <c r="C257" s="26" t="s">
        <v>42</v>
      </c>
      <c r="D257" s="28">
        <v>50</v>
      </c>
      <c r="E257" s="28">
        <v>25.564594059810926</v>
      </c>
      <c r="F257" s="27"/>
      <c r="G257" s="27"/>
    </row>
    <row r="258" spans="1:7">
      <c r="A258" s="27">
        <v>15080</v>
      </c>
      <c r="B258" s="27" t="s">
        <v>212</v>
      </c>
      <c r="C258" s="26" t="s">
        <v>42</v>
      </c>
      <c r="D258" s="28">
        <v>360</v>
      </c>
      <c r="E258" s="28">
        <v>184.06507723063865</v>
      </c>
      <c r="F258" s="27"/>
      <c r="G258" s="27"/>
    </row>
    <row r="259" spans="1:7">
      <c r="A259" s="27">
        <v>15081</v>
      </c>
      <c r="B259" s="27" t="s">
        <v>213</v>
      </c>
      <c r="C259" s="26" t="s">
        <v>42</v>
      </c>
      <c r="D259" s="28">
        <v>180</v>
      </c>
      <c r="E259" s="28">
        <v>92.032538615319325</v>
      </c>
      <c r="F259" s="27"/>
      <c r="G259" s="27"/>
    </row>
    <row r="260" spans="1:7">
      <c r="A260" s="27">
        <v>15082</v>
      </c>
      <c r="B260" s="27" t="s">
        <v>214</v>
      </c>
      <c r="C260" s="26" t="s">
        <v>42</v>
      </c>
      <c r="D260" s="28">
        <v>90</v>
      </c>
      <c r="E260" s="28">
        <v>46.016269307659663</v>
      </c>
      <c r="F260" s="27"/>
      <c r="G260" s="27"/>
    </row>
    <row r="261" spans="1:7">
      <c r="A261" s="27">
        <v>15083</v>
      </c>
      <c r="B261" s="27" t="s">
        <v>265</v>
      </c>
      <c r="C261" s="26" t="s">
        <v>42</v>
      </c>
      <c r="D261" s="28">
        <v>80</v>
      </c>
      <c r="E261" s="28">
        <v>40.903350495697481</v>
      </c>
      <c r="F261" s="27"/>
      <c r="G261" s="27"/>
    </row>
    <row r="262" spans="1:7">
      <c r="A262" s="27">
        <v>14057</v>
      </c>
      <c r="B262" s="27" t="s">
        <v>215</v>
      </c>
      <c r="C262" s="26" t="s">
        <v>42</v>
      </c>
      <c r="D262" s="28">
        <v>300</v>
      </c>
      <c r="E262" s="28">
        <v>153.38756435886555</v>
      </c>
      <c r="F262" s="27"/>
      <c r="G262" s="27"/>
    </row>
    <row r="263" spans="1:7">
      <c r="A263" s="27">
        <v>13054</v>
      </c>
      <c r="B263" s="27" t="s">
        <v>216</v>
      </c>
      <c r="C263" s="26" t="s">
        <v>42</v>
      </c>
      <c r="D263" s="28">
        <v>200</v>
      </c>
      <c r="E263" s="28">
        <v>102.2583762392437</v>
      </c>
      <c r="F263" s="27"/>
      <c r="G263" s="27"/>
    </row>
    <row r="264" spans="1:7">
      <c r="A264" s="27">
        <v>13066</v>
      </c>
      <c r="B264" s="27" t="s">
        <v>217</v>
      </c>
      <c r="C264" s="26" t="s">
        <v>42</v>
      </c>
      <c r="D264" s="28">
        <v>300</v>
      </c>
      <c r="E264" s="28">
        <v>153.38756435886555</v>
      </c>
      <c r="F264" s="27"/>
      <c r="G264" s="27"/>
    </row>
    <row r="265" spans="1:7">
      <c r="A265" s="27">
        <v>15010</v>
      </c>
      <c r="B265" s="27" t="s">
        <v>218</v>
      </c>
      <c r="C265" s="26" t="s">
        <v>42</v>
      </c>
      <c r="D265" s="28">
        <v>100</v>
      </c>
      <c r="E265" s="28">
        <v>51.129188119621851</v>
      </c>
      <c r="F265" s="27"/>
      <c r="G265" s="27"/>
    </row>
    <row r="266" spans="1:7">
      <c r="A266" s="27">
        <v>15059</v>
      </c>
      <c r="B266" s="27" t="s">
        <v>403</v>
      </c>
      <c r="C266" s="26" t="s">
        <v>42</v>
      </c>
      <c r="D266" s="28">
        <v>100</v>
      </c>
      <c r="E266" s="28">
        <v>51.129188119621851</v>
      </c>
      <c r="F266" s="27"/>
      <c r="G266" s="27"/>
    </row>
    <row r="267" spans="1:7">
      <c r="A267" s="27">
        <v>15059</v>
      </c>
      <c r="B267" s="27" t="s">
        <v>404</v>
      </c>
      <c r="C267" s="26" t="s">
        <v>42</v>
      </c>
      <c r="D267" s="28">
        <v>30</v>
      </c>
      <c r="E267" s="28">
        <v>15.338756435886555</v>
      </c>
      <c r="F267" s="27"/>
      <c r="G267" s="27"/>
    </row>
    <row r="268" spans="1:7">
      <c r="A268" s="27">
        <v>15060</v>
      </c>
      <c r="B268" s="27" t="s">
        <v>405</v>
      </c>
      <c r="C268" s="26" t="s">
        <v>42</v>
      </c>
      <c r="D268" s="28">
        <v>200</v>
      </c>
      <c r="E268" s="28">
        <v>102.2583762392437</v>
      </c>
      <c r="F268" s="27"/>
      <c r="G268" s="27"/>
    </row>
    <row r="269" spans="1:7">
      <c r="A269" s="27">
        <v>15060</v>
      </c>
      <c r="B269" s="27" t="s">
        <v>404</v>
      </c>
      <c r="C269" s="26" t="s">
        <v>42</v>
      </c>
      <c r="D269" s="28">
        <v>30</v>
      </c>
      <c r="E269" s="28">
        <v>15.338756435886555</v>
      </c>
      <c r="F269" s="27"/>
      <c r="G269" s="27"/>
    </row>
    <row r="270" spans="1:7">
      <c r="A270" s="27">
        <v>15061</v>
      </c>
      <c r="B270" s="27" t="s">
        <v>219</v>
      </c>
      <c r="C270" s="26" t="s">
        <v>42</v>
      </c>
      <c r="D270" s="28">
        <v>150</v>
      </c>
      <c r="E270" s="28">
        <v>76.693782179432773</v>
      </c>
      <c r="F270" s="27"/>
      <c r="G270" s="27"/>
    </row>
    <row r="271" spans="1:7">
      <c r="A271" s="27">
        <v>15061</v>
      </c>
      <c r="B271" s="27" t="s">
        <v>404</v>
      </c>
      <c r="C271" s="26" t="s">
        <v>42</v>
      </c>
      <c r="D271" s="28">
        <v>30</v>
      </c>
      <c r="E271" s="28">
        <v>15.338756435886555</v>
      </c>
      <c r="F271" s="27"/>
      <c r="G271" s="27"/>
    </row>
    <row r="272" spans="1:7">
      <c r="A272" s="27">
        <v>14029</v>
      </c>
      <c r="B272" s="27" t="s">
        <v>220</v>
      </c>
      <c r="C272" s="26" t="s">
        <v>42</v>
      </c>
      <c r="D272" s="28">
        <v>60</v>
      </c>
      <c r="E272" s="28">
        <v>30.677512871773111</v>
      </c>
      <c r="F272" s="27"/>
      <c r="G272" s="27"/>
    </row>
    <row r="273" spans="1:7">
      <c r="A273" s="27">
        <v>15071</v>
      </c>
      <c r="B273" s="27" t="s">
        <v>221</v>
      </c>
      <c r="C273" s="26" t="s">
        <v>42</v>
      </c>
      <c r="D273" s="28">
        <v>200</v>
      </c>
      <c r="E273" s="28">
        <v>102.2583762392437</v>
      </c>
      <c r="F273" s="27"/>
      <c r="G273" s="27"/>
    </row>
    <row r="274" spans="1:7">
      <c r="A274" s="27">
        <v>15074</v>
      </c>
      <c r="B274" s="27" t="s">
        <v>222</v>
      </c>
      <c r="C274" s="26" t="s">
        <v>42</v>
      </c>
      <c r="D274" s="28">
        <v>250</v>
      </c>
      <c r="E274" s="28">
        <v>127.82297029905462</v>
      </c>
      <c r="F274" s="27"/>
      <c r="G274" s="27"/>
    </row>
    <row r="275" spans="1:7">
      <c r="A275" s="27">
        <v>15072</v>
      </c>
      <c r="B275" s="27" t="s">
        <v>223</v>
      </c>
      <c r="C275" s="26" t="s">
        <v>42</v>
      </c>
      <c r="D275" s="28">
        <v>400</v>
      </c>
      <c r="E275" s="28">
        <v>204.5167524784874</v>
      </c>
      <c r="F275" s="27"/>
      <c r="G275" s="27"/>
    </row>
    <row r="276" spans="1:7">
      <c r="A276" s="27">
        <v>15075</v>
      </c>
      <c r="B276" s="27" t="s">
        <v>224</v>
      </c>
      <c r="C276" s="26" t="s">
        <v>42</v>
      </c>
      <c r="D276" s="28">
        <v>300</v>
      </c>
      <c r="E276" s="28">
        <v>153.38756435886555</v>
      </c>
      <c r="F276" s="27"/>
      <c r="G276" s="27"/>
    </row>
    <row r="277" spans="1:7">
      <c r="A277" s="27">
        <v>15076</v>
      </c>
      <c r="B277" s="27" t="s">
        <v>225</v>
      </c>
      <c r="C277" s="26" t="s">
        <v>42</v>
      </c>
      <c r="D277" s="28">
        <v>300</v>
      </c>
      <c r="E277" s="28">
        <v>153.38756435886555</v>
      </c>
      <c r="F277" s="27"/>
      <c r="G277" s="27"/>
    </row>
    <row r="278" spans="1:7">
      <c r="A278" s="27">
        <v>15084</v>
      </c>
      <c r="B278" s="27" t="s">
        <v>406</v>
      </c>
      <c r="C278" s="26" t="s">
        <v>42</v>
      </c>
      <c r="D278" s="28">
        <v>30</v>
      </c>
      <c r="E278" s="28">
        <v>15.338756435886555</v>
      </c>
      <c r="F278" s="27"/>
      <c r="G278" s="27"/>
    </row>
    <row r="279" spans="1:7">
      <c r="A279" s="27">
        <v>15085</v>
      </c>
      <c r="B279" s="27" t="s">
        <v>407</v>
      </c>
      <c r="C279" s="26" t="s">
        <v>42</v>
      </c>
      <c r="D279" s="28">
        <v>30</v>
      </c>
      <c r="E279" s="28">
        <v>15.338756435886555</v>
      </c>
      <c r="F279" s="27"/>
      <c r="G279" s="27"/>
    </row>
    <row r="280" spans="1:7">
      <c r="A280" s="27">
        <v>15086</v>
      </c>
      <c r="B280" s="27" t="s">
        <v>408</v>
      </c>
      <c r="C280" s="26" t="s">
        <v>42</v>
      </c>
      <c r="D280" s="28">
        <v>30</v>
      </c>
      <c r="E280" s="28">
        <v>15.338756435886555</v>
      </c>
      <c r="F280" s="27"/>
      <c r="G280" s="27"/>
    </row>
    <row r="281" spans="1:7">
      <c r="A281" s="27">
        <v>15087</v>
      </c>
      <c r="B281" s="27" t="s">
        <v>409</v>
      </c>
      <c r="C281" s="26" t="s">
        <v>42</v>
      </c>
      <c r="D281" s="28">
        <v>50</v>
      </c>
      <c r="E281" s="28">
        <v>25.564594059810926</v>
      </c>
      <c r="F281" s="27"/>
      <c r="G281" s="27"/>
    </row>
    <row r="282" spans="1:7">
      <c r="A282" s="27">
        <v>15088</v>
      </c>
      <c r="B282" s="27" t="s">
        <v>410</v>
      </c>
      <c r="C282" s="26" t="s">
        <v>42</v>
      </c>
      <c r="D282" s="28">
        <v>50</v>
      </c>
      <c r="E282" s="28">
        <v>25.564594059810926</v>
      </c>
      <c r="F282" s="27"/>
      <c r="G282" s="27"/>
    </row>
    <row r="283" spans="1:7">
      <c r="A283" s="27">
        <v>15089</v>
      </c>
      <c r="B283" s="27" t="s">
        <v>411</v>
      </c>
      <c r="C283" s="26" t="s">
        <v>42</v>
      </c>
      <c r="D283" s="28">
        <v>200</v>
      </c>
      <c r="E283" s="28">
        <v>102.2583762392437</v>
      </c>
      <c r="F283" s="27"/>
      <c r="G283" s="27"/>
    </row>
    <row r="284" spans="1:7">
      <c r="A284" s="27">
        <v>15090</v>
      </c>
      <c r="B284" s="27" t="s">
        <v>412</v>
      </c>
      <c r="C284" s="26" t="s">
        <v>42</v>
      </c>
      <c r="D284" s="28">
        <v>200</v>
      </c>
      <c r="E284" s="28">
        <v>102.2583762392437</v>
      </c>
      <c r="F284" s="27"/>
      <c r="G284" s="27"/>
    </row>
    <row r="285" spans="1:7">
      <c r="A285" s="27">
        <v>13059</v>
      </c>
      <c r="B285" s="27" t="s">
        <v>226</v>
      </c>
      <c r="C285" s="26" t="s">
        <v>42</v>
      </c>
      <c r="D285" s="28">
        <v>200</v>
      </c>
      <c r="E285" s="28">
        <v>102.2583762392437</v>
      </c>
      <c r="F285" s="27"/>
      <c r="G285" s="27"/>
    </row>
    <row r="286" spans="1:7">
      <c r="A286" s="27">
        <v>13065</v>
      </c>
      <c r="B286" s="27" t="s">
        <v>227</v>
      </c>
      <c r="C286" s="26" t="s">
        <v>42</v>
      </c>
      <c r="D286" s="28">
        <v>400</v>
      </c>
      <c r="E286" s="28">
        <v>204.5167524784874</v>
      </c>
      <c r="F286" s="27"/>
      <c r="G286" s="27"/>
    </row>
    <row r="287" spans="1:7">
      <c r="A287" s="27">
        <v>13060</v>
      </c>
      <c r="B287" s="27" t="s">
        <v>228</v>
      </c>
      <c r="C287" s="26" t="s">
        <v>42</v>
      </c>
      <c r="D287" s="28">
        <v>450</v>
      </c>
      <c r="E287" s="28">
        <v>230.08134653829833</v>
      </c>
      <c r="F287" s="27"/>
      <c r="G287" s="27"/>
    </row>
    <row r="288" spans="1:7">
      <c r="A288" s="27">
        <v>13061</v>
      </c>
      <c r="B288" s="27" t="s">
        <v>229</v>
      </c>
      <c r="C288" s="26" t="s">
        <v>42</v>
      </c>
      <c r="D288" s="28">
        <v>500</v>
      </c>
      <c r="E288" s="28">
        <v>255.64594059810923</v>
      </c>
      <c r="F288" s="27"/>
      <c r="G288" s="27"/>
    </row>
    <row r="289" spans="1:7">
      <c r="A289" s="27">
        <v>13062</v>
      </c>
      <c r="B289" s="27" t="s">
        <v>230</v>
      </c>
      <c r="C289" s="26" t="s">
        <v>42</v>
      </c>
      <c r="D289" s="28">
        <v>500</v>
      </c>
      <c r="E289" s="28">
        <v>255.64594059810923</v>
      </c>
      <c r="F289" s="27"/>
      <c r="G289" s="27"/>
    </row>
    <row r="290" spans="1:7">
      <c r="A290" s="27">
        <v>13063</v>
      </c>
      <c r="B290" s="27" t="s">
        <v>231</v>
      </c>
      <c r="C290" s="26" t="s">
        <v>42</v>
      </c>
      <c r="D290" s="28">
        <v>200</v>
      </c>
      <c r="E290" s="28">
        <v>102.2583762392437</v>
      </c>
      <c r="F290" s="27"/>
      <c r="G290" s="27"/>
    </row>
    <row r="291" spans="1:7">
      <c r="A291" s="27">
        <v>14025</v>
      </c>
      <c r="B291" s="27" t="s">
        <v>232</v>
      </c>
      <c r="C291" s="26" t="s">
        <v>42</v>
      </c>
      <c r="D291" s="28">
        <v>30</v>
      </c>
      <c r="E291" s="28">
        <v>15.338756435886555</v>
      </c>
      <c r="F291" s="27"/>
      <c r="G291" s="27"/>
    </row>
    <row r="292" spans="1:7">
      <c r="A292" s="27">
        <v>14062</v>
      </c>
      <c r="B292" s="27" t="s">
        <v>233</v>
      </c>
      <c r="C292" s="26" t="s">
        <v>42</v>
      </c>
      <c r="D292" s="28">
        <v>60</v>
      </c>
      <c r="E292" s="28">
        <v>30.677512871773111</v>
      </c>
      <c r="F292" s="27"/>
      <c r="G292" s="27"/>
    </row>
    <row r="293" spans="1:7">
      <c r="A293" s="27">
        <v>14145</v>
      </c>
      <c r="B293" s="27" t="s">
        <v>234</v>
      </c>
      <c r="C293" s="26" t="s">
        <v>42</v>
      </c>
      <c r="D293" s="28">
        <v>30</v>
      </c>
      <c r="E293" s="28">
        <v>15.338756435886555</v>
      </c>
      <c r="F293" s="27"/>
      <c r="G293" s="27"/>
    </row>
    <row r="294" spans="1:7">
      <c r="A294" s="27">
        <v>14078</v>
      </c>
      <c r="B294" s="27" t="s">
        <v>235</v>
      </c>
      <c r="C294" s="26" t="s">
        <v>42</v>
      </c>
      <c r="D294" s="28">
        <v>60</v>
      </c>
      <c r="E294" s="28">
        <v>30.677512871773111</v>
      </c>
      <c r="F294" s="27"/>
      <c r="G294" s="27"/>
    </row>
    <row r="295" spans="1:7">
      <c r="A295" s="27">
        <v>14079</v>
      </c>
      <c r="B295" s="27" t="s">
        <v>236</v>
      </c>
      <c r="C295" s="26" t="s">
        <v>42</v>
      </c>
      <c r="D295" s="28">
        <v>90</v>
      </c>
      <c r="E295" s="28">
        <v>46.016269307659663</v>
      </c>
      <c r="F295" s="27"/>
      <c r="G295" s="27"/>
    </row>
    <row r="296" spans="1:7">
      <c r="A296" s="27">
        <v>14080</v>
      </c>
      <c r="B296" s="27" t="s">
        <v>237</v>
      </c>
      <c r="C296" s="26" t="s">
        <v>42</v>
      </c>
      <c r="D296" s="28">
        <v>100</v>
      </c>
      <c r="E296" s="28">
        <v>51.129188119621851</v>
      </c>
      <c r="F296" s="27"/>
      <c r="G296" s="27"/>
    </row>
    <row r="297" spans="1:7">
      <c r="A297" s="27">
        <v>14081</v>
      </c>
      <c r="B297" s="27" t="s">
        <v>238</v>
      </c>
      <c r="C297" s="26" t="s">
        <v>42</v>
      </c>
      <c r="D297" s="28">
        <v>120</v>
      </c>
      <c r="E297" s="28">
        <v>61.355025743546221</v>
      </c>
      <c r="F297" s="27"/>
      <c r="G297" s="27"/>
    </row>
    <row r="298" spans="1:7">
      <c r="A298" s="27">
        <v>14082</v>
      </c>
      <c r="B298" s="27" t="s">
        <v>239</v>
      </c>
      <c r="C298" s="26" t="s">
        <v>42</v>
      </c>
      <c r="D298" s="28">
        <v>80</v>
      </c>
      <c r="E298" s="28">
        <v>40.903350495697481</v>
      </c>
      <c r="F298" s="27"/>
      <c r="G298" s="27"/>
    </row>
    <row r="299" spans="1:7">
      <c r="A299" s="27">
        <v>14083</v>
      </c>
      <c r="B299" s="27" t="s">
        <v>240</v>
      </c>
      <c r="C299" s="26" t="s">
        <v>42</v>
      </c>
      <c r="D299" s="28">
        <v>100</v>
      </c>
      <c r="E299" s="28">
        <v>51.129188119621851</v>
      </c>
      <c r="F299" s="27"/>
      <c r="G299" s="27"/>
    </row>
    <row r="300" spans="1:7">
      <c r="A300" s="27">
        <v>14084</v>
      </c>
      <c r="B300" s="27" t="s">
        <v>241</v>
      </c>
      <c r="C300" s="26" t="s">
        <v>42</v>
      </c>
      <c r="D300" s="28">
        <v>900</v>
      </c>
      <c r="E300" s="28">
        <v>460.16269307659667</v>
      </c>
      <c r="F300" s="27"/>
      <c r="G300" s="27"/>
    </row>
    <row r="301" spans="1:7">
      <c r="A301" s="27">
        <v>14085</v>
      </c>
      <c r="B301" s="27" t="s">
        <v>242</v>
      </c>
      <c r="C301" s="26" t="s">
        <v>42</v>
      </c>
      <c r="D301" s="28">
        <v>70</v>
      </c>
      <c r="E301" s="28">
        <v>35.790431683735292</v>
      </c>
      <c r="F301" s="27"/>
      <c r="G301" s="27"/>
    </row>
    <row r="302" spans="1:7">
      <c r="A302" s="27">
        <v>14086</v>
      </c>
      <c r="B302" s="27" t="s">
        <v>427</v>
      </c>
      <c r="C302" s="26" t="s">
        <v>42</v>
      </c>
      <c r="D302" s="28">
        <v>60</v>
      </c>
      <c r="E302" s="28">
        <v>30.677512871773111</v>
      </c>
      <c r="F302" s="27"/>
      <c r="G302" s="27"/>
    </row>
    <row r="303" spans="1:7">
      <c r="A303" s="27">
        <v>14087</v>
      </c>
      <c r="B303" s="27" t="s">
        <v>243</v>
      </c>
      <c r="C303" s="26" t="s">
        <v>42</v>
      </c>
      <c r="D303" s="28">
        <v>70</v>
      </c>
      <c r="E303" s="28">
        <v>35.790431683735292</v>
      </c>
      <c r="F303" s="27"/>
      <c r="G303" s="27"/>
    </row>
    <row r="304" spans="1:7">
      <c r="A304" s="27">
        <v>14088</v>
      </c>
      <c r="B304" s="27" t="s">
        <v>244</v>
      </c>
      <c r="C304" s="26" t="s">
        <v>42</v>
      </c>
      <c r="D304" s="28">
        <v>200</v>
      </c>
      <c r="E304" s="28">
        <v>102.2583762392437</v>
      </c>
      <c r="F304" s="27"/>
      <c r="G304" s="27"/>
    </row>
    <row r="305" spans="1:7">
      <c r="A305" s="27">
        <v>14093</v>
      </c>
      <c r="B305" s="27" t="s">
        <v>245</v>
      </c>
      <c r="C305" s="26" t="s">
        <v>42</v>
      </c>
      <c r="D305" s="28">
        <v>2450</v>
      </c>
      <c r="E305" s="28">
        <v>1252.6651089307354</v>
      </c>
      <c r="F305" s="27"/>
      <c r="G305" s="27"/>
    </row>
    <row r="306" spans="1:7">
      <c r="A306" s="27">
        <v>14094</v>
      </c>
      <c r="B306" s="27" t="s">
        <v>246</v>
      </c>
      <c r="C306" s="26" t="s">
        <v>42</v>
      </c>
      <c r="D306" s="28">
        <v>2450</v>
      </c>
      <c r="E306" s="28">
        <v>1252.6651089307354</v>
      </c>
      <c r="F306" s="27"/>
      <c r="G306" s="27"/>
    </row>
    <row r="307" spans="1:7">
      <c r="A307" s="27">
        <v>14095</v>
      </c>
      <c r="B307" s="27" t="s">
        <v>247</v>
      </c>
      <c r="C307" s="26" t="s">
        <v>42</v>
      </c>
      <c r="D307" s="28">
        <v>2450</v>
      </c>
      <c r="E307" s="28">
        <v>1252.6651089307354</v>
      </c>
      <c r="F307" s="27"/>
      <c r="G307" s="27"/>
    </row>
    <row r="308" spans="1:7">
      <c r="A308" s="27">
        <v>14097</v>
      </c>
      <c r="B308" s="27" t="s">
        <v>248</v>
      </c>
      <c r="C308" s="26" t="s">
        <v>42</v>
      </c>
      <c r="D308" s="28">
        <v>2975</v>
      </c>
      <c r="E308" s="28">
        <v>1521.09334655875</v>
      </c>
      <c r="F308" s="27"/>
      <c r="G308" s="27"/>
    </row>
    <row r="309" spans="1:7">
      <c r="A309" s="27">
        <v>14098</v>
      </c>
      <c r="B309" s="27" t="s">
        <v>249</v>
      </c>
      <c r="C309" s="26" t="s">
        <v>42</v>
      </c>
      <c r="D309" s="28">
        <v>2975</v>
      </c>
      <c r="E309" s="28">
        <v>1521.09334655875</v>
      </c>
      <c r="F309" s="27"/>
      <c r="G309" s="27"/>
    </row>
    <row r="310" spans="1:7">
      <c r="A310" s="27">
        <v>14099</v>
      </c>
      <c r="B310" s="27" t="s">
        <v>250</v>
      </c>
      <c r="C310" s="26" t="s">
        <v>42</v>
      </c>
      <c r="D310" s="28">
        <v>2975</v>
      </c>
      <c r="E310" s="28">
        <v>1521.09334655875</v>
      </c>
      <c r="F310" s="27"/>
      <c r="G310" s="27"/>
    </row>
    <row r="311" spans="1:7">
      <c r="A311" s="27">
        <v>14116</v>
      </c>
      <c r="B311" s="27" t="s">
        <v>251</v>
      </c>
      <c r="C311" s="26" t="s">
        <v>42</v>
      </c>
      <c r="D311" s="28">
        <v>4423</v>
      </c>
      <c r="E311" s="28">
        <v>2261.4439905308745</v>
      </c>
      <c r="F311" s="27"/>
      <c r="G311" s="27"/>
    </row>
    <row r="312" spans="1:7">
      <c r="A312" s="27">
        <v>14117</v>
      </c>
      <c r="B312" s="27" t="s">
        <v>252</v>
      </c>
      <c r="C312" s="26" t="s">
        <v>42</v>
      </c>
      <c r="D312" s="28">
        <v>4423</v>
      </c>
      <c r="E312" s="28">
        <v>2261.4439905308745</v>
      </c>
      <c r="F312" s="27"/>
      <c r="G312" s="27"/>
    </row>
    <row r="313" spans="1:7">
      <c r="A313" s="27">
        <v>14118</v>
      </c>
      <c r="B313" s="27" t="s">
        <v>253</v>
      </c>
      <c r="C313" s="26" t="s">
        <v>42</v>
      </c>
      <c r="D313" s="28">
        <v>1500</v>
      </c>
      <c r="E313" s="28">
        <v>766.93782179432776</v>
      </c>
      <c r="F313" s="27"/>
      <c r="G313" s="27"/>
    </row>
    <row r="314" spans="1:7">
      <c r="A314" s="27">
        <v>14126</v>
      </c>
      <c r="B314" s="27" t="s">
        <v>254</v>
      </c>
      <c r="C314" s="26" t="s">
        <v>42</v>
      </c>
      <c r="D314" s="28">
        <v>2800</v>
      </c>
      <c r="E314" s="28">
        <v>1431.6172673494118</v>
      </c>
      <c r="F314" s="27"/>
      <c r="G314" s="27"/>
    </row>
    <row r="315" spans="1:7">
      <c r="A315" s="27">
        <v>14127</v>
      </c>
      <c r="B315" s="27" t="s">
        <v>428</v>
      </c>
      <c r="C315" s="26" t="s">
        <v>42</v>
      </c>
      <c r="D315" s="28">
        <v>1600</v>
      </c>
      <c r="E315" s="28">
        <v>818.06700991394962</v>
      </c>
      <c r="F315" s="27"/>
      <c r="G315" s="27"/>
    </row>
    <row r="316" spans="1:7">
      <c r="A316" s="27"/>
      <c r="B316" s="27" t="s">
        <v>429</v>
      </c>
      <c r="C316" s="26"/>
      <c r="D316" s="28"/>
      <c r="E316" s="28"/>
      <c r="F316" s="27"/>
      <c r="G316" s="27"/>
    </row>
    <row r="317" spans="1:7">
      <c r="A317" s="27">
        <v>27075</v>
      </c>
      <c r="B317" s="27" t="s">
        <v>430</v>
      </c>
      <c r="C317" s="26" t="s">
        <v>42</v>
      </c>
      <c r="D317" s="28">
        <v>1034.53</v>
      </c>
      <c r="E317" s="28">
        <v>528.94678985392386</v>
      </c>
      <c r="F317" s="27"/>
      <c r="G317" s="27"/>
    </row>
    <row r="318" spans="1:7">
      <c r="A318" s="27">
        <v>27076</v>
      </c>
      <c r="B318" s="27" t="s">
        <v>431</v>
      </c>
      <c r="C318" s="26" t="s">
        <v>42</v>
      </c>
      <c r="D318" s="28">
        <v>2753</v>
      </c>
      <c r="E318" s="28">
        <v>1407.5865489331895</v>
      </c>
      <c r="F318" s="27"/>
      <c r="G318" s="27"/>
    </row>
    <row r="319" spans="1:7">
      <c r="A319" s="27">
        <v>27077</v>
      </c>
      <c r="B319" s="27" t="s">
        <v>432</v>
      </c>
      <c r="C319" s="26" t="s">
        <v>42</v>
      </c>
      <c r="D319" s="28">
        <v>980</v>
      </c>
      <c r="E319" s="28">
        <v>501.06604357229412</v>
      </c>
      <c r="F319" s="27"/>
      <c r="G319" s="27"/>
    </row>
    <row r="320" spans="1:7">
      <c r="A320" s="27">
        <v>27078</v>
      </c>
      <c r="B320" s="27" t="s">
        <v>433</v>
      </c>
      <c r="C320" s="26" t="s">
        <v>42</v>
      </c>
      <c r="D320" s="28">
        <v>723.06</v>
      </c>
      <c r="E320" s="28">
        <v>369.69470761773772</v>
      </c>
      <c r="F320" s="27"/>
      <c r="G320" s="27"/>
    </row>
    <row r="321" spans="1:7">
      <c r="A321" s="27">
        <v>27079</v>
      </c>
      <c r="B321" s="27" t="s">
        <v>434</v>
      </c>
      <c r="C321" s="26" t="s">
        <v>42</v>
      </c>
      <c r="D321" s="28">
        <v>1188</v>
      </c>
      <c r="E321" s="28">
        <v>607.41475486110755</v>
      </c>
      <c r="F321" s="27"/>
      <c r="G321" s="27"/>
    </row>
    <row r="322" spans="1:7">
      <c r="A322" s="27">
        <v>27080</v>
      </c>
      <c r="B322" s="27" t="s">
        <v>435</v>
      </c>
      <c r="C322" s="26" t="s">
        <v>42</v>
      </c>
      <c r="D322" s="28">
        <v>1516.32</v>
      </c>
      <c r="E322" s="28">
        <v>775.28210529545004</v>
      </c>
      <c r="F322" s="27"/>
      <c r="G322" s="27"/>
    </row>
    <row r="323" spans="1:7">
      <c r="A323" s="27">
        <v>27081</v>
      </c>
      <c r="B323" s="27" t="s">
        <v>436</v>
      </c>
      <c r="C323" s="26" t="s">
        <v>42</v>
      </c>
      <c r="D323" s="28">
        <v>1049.76</v>
      </c>
      <c r="E323" s="28">
        <v>536.73376520454235</v>
      </c>
      <c r="F323" s="27"/>
      <c r="G323" s="27"/>
    </row>
    <row r="324" spans="1:7">
      <c r="A324" s="27">
        <v>27082</v>
      </c>
      <c r="B324" s="27" t="s">
        <v>437</v>
      </c>
      <c r="C324" s="26" t="s">
        <v>42</v>
      </c>
      <c r="D324" s="28">
        <v>736.56</v>
      </c>
      <c r="E324" s="28">
        <v>376.59714801388668</v>
      </c>
      <c r="F324" s="27"/>
      <c r="G324" s="27"/>
    </row>
    <row r="325" spans="1:7">
      <c r="A325" s="27">
        <v>27083</v>
      </c>
      <c r="B325" s="27" t="s">
        <v>438</v>
      </c>
      <c r="C325" s="26" t="s">
        <v>42</v>
      </c>
      <c r="D325" s="28">
        <v>1701.13</v>
      </c>
      <c r="E325" s="28">
        <v>869.77395785932322</v>
      </c>
      <c r="F325" s="27"/>
      <c r="G325" s="27"/>
    </row>
    <row r="326" spans="1:7">
      <c r="A326" s="27">
        <v>27084</v>
      </c>
      <c r="B326" s="27" t="s">
        <v>439</v>
      </c>
      <c r="C326" s="26" t="s">
        <v>42</v>
      </c>
      <c r="D326" s="28">
        <v>682.53</v>
      </c>
      <c r="E326" s="28">
        <v>348.97204767285501</v>
      </c>
      <c r="F326" s="27"/>
      <c r="G326" s="27"/>
    </row>
    <row r="327" spans="1:7">
      <c r="A327" s="27">
        <v>27085</v>
      </c>
      <c r="B327" s="27" t="s">
        <v>440</v>
      </c>
      <c r="C327" s="26" t="s">
        <v>42</v>
      </c>
      <c r="D327" s="28">
        <v>3510</v>
      </c>
      <c r="E327" s="28">
        <v>1794.6345029987269</v>
      </c>
      <c r="F327" s="27"/>
      <c r="G327" s="27"/>
    </row>
    <row r="328" spans="1:7">
      <c r="A328" s="27">
        <v>27086</v>
      </c>
      <c r="B328" s="27" t="s">
        <v>441</v>
      </c>
      <c r="C328" s="26" t="s">
        <v>42</v>
      </c>
      <c r="D328" s="28">
        <v>1404</v>
      </c>
      <c r="E328" s="28">
        <v>717.85380119949082</v>
      </c>
      <c r="F328" s="27"/>
      <c r="G328" s="27"/>
    </row>
    <row r="329" spans="1:7">
      <c r="A329" s="27">
        <v>27087</v>
      </c>
      <c r="B329" s="27" t="s">
        <v>442</v>
      </c>
      <c r="C329" s="26" t="s">
        <v>42</v>
      </c>
      <c r="D329" s="28">
        <v>4711.05</v>
      </c>
      <c r="E329" s="28">
        <v>2408.7216169094454</v>
      </c>
      <c r="F329" s="27"/>
      <c r="G329" s="27"/>
    </row>
    <row r="330" spans="1:7">
      <c r="A330" s="27">
        <v>27088</v>
      </c>
      <c r="B330" s="27" t="s">
        <v>443</v>
      </c>
      <c r="C330" s="26" t="s">
        <v>42</v>
      </c>
      <c r="D330" s="28">
        <v>2721.6</v>
      </c>
      <c r="E330" s="28">
        <v>1391.5319838636283</v>
      </c>
      <c r="F330" s="27"/>
      <c r="G330" s="27"/>
    </row>
    <row r="331" spans="1:7">
      <c r="A331" s="27">
        <v>27089</v>
      </c>
      <c r="B331" s="27" t="s">
        <v>444</v>
      </c>
      <c r="C331" s="26" t="s">
        <v>42</v>
      </c>
      <c r="D331" s="28">
        <v>2835</v>
      </c>
      <c r="E331" s="28">
        <v>1449.5124831912794</v>
      </c>
      <c r="F331" s="27"/>
      <c r="G331" s="27"/>
    </row>
    <row r="332" spans="1:7">
      <c r="A332" s="27">
        <v>27090</v>
      </c>
      <c r="B332" s="27" t="s">
        <v>445</v>
      </c>
      <c r="C332" s="26" t="s">
        <v>42</v>
      </c>
      <c r="D332" s="28">
        <v>12960</v>
      </c>
      <c r="E332" s="28">
        <v>6626.3427803029917</v>
      </c>
      <c r="F332" s="27"/>
      <c r="G332" s="27"/>
    </row>
    <row r="333" spans="1:7">
      <c r="A333" s="27">
        <v>27091</v>
      </c>
      <c r="B333" s="27" t="s">
        <v>446</v>
      </c>
      <c r="C333" s="26" t="s">
        <v>42</v>
      </c>
      <c r="D333" s="28">
        <v>907.2</v>
      </c>
      <c r="E333" s="28">
        <v>463.84399462120945</v>
      </c>
      <c r="F333" s="27"/>
      <c r="G333" s="27"/>
    </row>
    <row r="334" spans="1:7">
      <c r="A334" s="27">
        <v>27092</v>
      </c>
      <c r="B334" s="27" t="s">
        <v>447</v>
      </c>
      <c r="C334" s="26" t="s">
        <v>42</v>
      </c>
      <c r="D334" s="28">
        <v>1128.77</v>
      </c>
      <c r="E334" s="28">
        <v>577.13093673785556</v>
      </c>
      <c r="F334" s="27"/>
      <c r="G334" s="27"/>
    </row>
    <row r="335" spans="1:7">
      <c r="A335" s="27">
        <v>27093</v>
      </c>
      <c r="B335" s="27" t="s">
        <v>448</v>
      </c>
      <c r="C335" s="26" t="s">
        <v>42</v>
      </c>
      <c r="D335" s="28">
        <v>1210.8</v>
      </c>
      <c r="E335" s="28">
        <v>619.07220975238135</v>
      </c>
      <c r="F335" s="27"/>
      <c r="G335" s="27"/>
    </row>
    <row r="336" spans="1:7">
      <c r="A336" s="27">
        <v>27094</v>
      </c>
      <c r="B336" s="27" t="s">
        <v>449</v>
      </c>
      <c r="C336" s="26" t="s">
        <v>42</v>
      </c>
      <c r="D336" s="28">
        <v>945</v>
      </c>
      <c r="E336" s="28">
        <v>483.17082773042648</v>
      </c>
      <c r="F336" s="27"/>
      <c r="G336" s="27"/>
    </row>
    <row r="337" spans="1:7">
      <c r="A337" s="27">
        <v>27095</v>
      </c>
      <c r="B337" s="27" t="s">
        <v>450</v>
      </c>
      <c r="C337" s="26" t="s">
        <v>42</v>
      </c>
      <c r="D337" s="28">
        <v>1614</v>
      </c>
      <c r="E337" s="28">
        <v>825.22509625069665</v>
      </c>
      <c r="F337" s="27"/>
      <c r="G337" s="27"/>
    </row>
    <row r="338" spans="1:7">
      <c r="A338" s="27">
        <v>27096</v>
      </c>
      <c r="B338" s="27" t="s">
        <v>451</v>
      </c>
      <c r="C338" s="26" t="s">
        <v>42</v>
      </c>
      <c r="D338" s="28">
        <v>1253.4100000000001</v>
      </c>
      <c r="E338" s="28">
        <v>640.85835681015226</v>
      </c>
      <c r="F338" s="27"/>
      <c r="G338" s="27"/>
    </row>
    <row r="339" spans="1:7">
      <c r="A339" s="27">
        <v>27097</v>
      </c>
      <c r="B339" s="27" t="s">
        <v>452</v>
      </c>
      <c r="C339" s="26" t="s">
        <v>42</v>
      </c>
      <c r="D339" s="28">
        <v>1000</v>
      </c>
      <c r="E339" s="28">
        <v>511.29188119621847</v>
      </c>
      <c r="F339" s="27"/>
      <c r="G339" s="27"/>
    </row>
    <row r="340" spans="1:7">
      <c r="A340" s="27">
        <v>27098</v>
      </c>
      <c r="B340" s="27" t="s">
        <v>453</v>
      </c>
      <c r="C340" s="26" t="s">
        <v>42</v>
      </c>
      <c r="D340" s="28">
        <v>1249.05</v>
      </c>
      <c r="E340" s="28">
        <v>638.62912420813666</v>
      </c>
      <c r="F340" s="27"/>
      <c r="G340" s="27"/>
    </row>
    <row r="341" spans="1:7">
      <c r="A341" s="27">
        <v>27099</v>
      </c>
      <c r="B341" s="27" t="s">
        <v>454</v>
      </c>
      <c r="C341" s="26" t="s">
        <v>42</v>
      </c>
      <c r="D341" s="28">
        <v>1004.49</v>
      </c>
      <c r="E341" s="28">
        <v>513.58758174278955</v>
      </c>
      <c r="F341" s="27"/>
      <c r="G341" s="27"/>
    </row>
    <row r="342" spans="1:7">
      <c r="A342" s="27">
        <v>27100</v>
      </c>
      <c r="B342" s="27" t="s">
        <v>455</v>
      </c>
      <c r="C342" s="26" t="s">
        <v>42</v>
      </c>
      <c r="D342" s="28">
        <v>400</v>
      </c>
      <c r="E342" s="28">
        <v>204.5167524784874</v>
      </c>
      <c r="F342" s="27"/>
      <c r="G342" s="27"/>
    </row>
    <row r="343" spans="1:7">
      <c r="A343" s="27">
        <v>27101</v>
      </c>
      <c r="B343" s="27" t="s">
        <v>456</v>
      </c>
      <c r="C343" s="26" t="s">
        <v>42</v>
      </c>
      <c r="D343" s="28">
        <v>746.81</v>
      </c>
      <c r="E343" s="28">
        <v>381.83788979614792</v>
      </c>
      <c r="F343" s="27"/>
      <c r="G343" s="27"/>
    </row>
    <row r="344" spans="1:7">
      <c r="A344" s="27">
        <v>27102</v>
      </c>
      <c r="B344" s="27" t="s">
        <v>457</v>
      </c>
      <c r="C344" s="26" t="s">
        <v>42</v>
      </c>
      <c r="D344" s="28">
        <v>3912.3</v>
      </c>
      <c r="E344" s="28">
        <v>2000.3272268039657</v>
      </c>
      <c r="F344" s="27"/>
      <c r="G344" s="27"/>
    </row>
    <row r="345" spans="1:7">
      <c r="A345" s="27">
        <v>27103</v>
      </c>
      <c r="B345" s="27" t="s">
        <v>458</v>
      </c>
      <c r="C345" s="26" t="s">
        <v>42</v>
      </c>
      <c r="D345" s="28">
        <v>886</v>
      </c>
      <c r="E345" s="28">
        <v>453.00460673984958</v>
      </c>
      <c r="F345" s="27"/>
      <c r="G345" s="27"/>
    </row>
    <row r="346" spans="1:7">
      <c r="A346" s="27">
        <v>27104</v>
      </c>
      <c r="B346" s="27" t="s">
        <v>459</v>
      </c>
      <c r="C346" s="26" t="s">
        <v>42</v>
      </c>
      <c r="D346" s="28">
        <v>5093</v>
      </c>
      <c r="E346" s="28">
        <v>2604.009550932341</v>
      </c>
      <c r="F346" s="27"/>
      <c r="G346" s="27"/>
    </row>
    <row r="347" spans="1:7">
      <c r="A347" s="27">
        <v>27105</v>
      </c>
      <c r="B347" s="27" t="s">
        <v>460</v>
      </c>
      <c r="C347" s="26" t="s">
        <v>42</v>
      </c>
      <c r="D347" s="28">
        <v>4087.44</v>
      </c>
      <c r="E347" s="28">
        <v>2089.8748868766716</v>
      </c>
      <c r="F347" s="27"/>
      <c r="G347" s="27"/>
    </row>
    <row r="348" spans="1:7">
      <c r="A348" s="27">
        <v>27106</v>
      </c>
      <c r="B348" s="27" t="s">
        <v>461</v>
      </c>
      <c r="C348" s="26" t="s">
        <v>42</v>
      </c>
      <c r="D348" s="28">
        <v>5422.69</v>
      </c>
      <c r="E348" s="28">
        <v>2772.5773712439218</v>
      </c>
      <c r="F348" s="27"/>
      <c r="G348" s="27"/>
    </row>
    <row r="349" spans="1:7">
      <c r="A349" s="27">
        <v>27107</v>
      </c>
      <c r="B349" s="27" t="s">
        <v>462</v>
      </c>
      <c r="C349" s="26" t="s">
        <v>42</v>
      </c>
      <c r="D349" s="28">
        <v>2235.6</v>
      </c>
      <c r="E349" s="28">
        <v>1143.0441296022659</v>
      </c>
      <c r="F349" s="27"/>
      <c r="G349" s="27"/>
    </row>
    <row r="350" spans="1:7">
      <c r="A350" s="27">
        <v>27108</v>
      </c>
      <c r="B350" s="27" t="s">
        <v>463</v>
      </c>
      <c r="C350" s="26" t="s">
        <v>42</v>
      </c>
      <c r="D350" s="28">
        <v>1340</v>
      </c>
      <c r="E350" s="28">
        <v>685.13112080293274</v>
      </c>
      <c r="F350" s="27"/>
      <c r="G350" s="27"/>
    </row>
    <row r="351" spans="1:7">
      <c r="A351" s="27">
        <v>27109</v>
      </c>
      <c r="B351" s="27" t="s">
        <v>464</v>
      </c>
      <c r="C351" s="26" t="s">
        <v>42</v>
      </c>
      <c r="D351" s="28">
        <v>1384.45</v>
      </c>
      <c r="E351" s="28">
        <v>707.85804492210468</v>
      </c>
      <c r="F351" s="27"/>
      <c r="G351" s="27"/>
    </row>
    <row r="352" spans="1:7">
      <c r="A352" s="27">
        <v>27110</v>
      </c>
      <c r="B352" s="27" t="s">
        <v>465</v>
      </c>
      <c r="C352" s="26" t="s">
        <v>42</v>
      </c>
      <c r="D352" s="28">
        <v>884.66</v>
      </c>
      <c r="E352" s="28">
        <v>452.31947561904661</v>
      </c>
      <c r="F352" s="27"/>
      <c r="G352" s="27"/>
    </row>
    <row r="353" spans="1:7">
      <c r="A353" s="27">
        <v>27111</v>
      </c>
      <c r="B353" s="27" t="s">
        <v>466</v>
      </c>
      <c r="C353" s="26" t="s">
        <v>42</v>
      </c>
      <c r="D353" s="28">
        <v>1240</v>
      </c>
      <c r="E353" s="28">
        <v>634.00193268331088</v>
      </c>
      <c r="F353" s="27"/>
      <c r="G353" s="27"/>
    </row>
    <row r="354" spans="1:7">
      <c r="A354" s="27">
        <v>27112</v>
      </c>
      <c r="B354" s="27" t="s">
        <v>467</v>
      </c>
      <c r="C354" s="26" t="s">
        <v>42</v>
      </c>
      <c r="D354" s="28">
        <v>1465</v>
      </c>
      <c r="E354" s="28">
        <v>749.04260595246012</v>
      </c>
      <c r="F354" s="27"/>
      <c r="G354" s="27"/>
    </row>
    <row r="355" spans="1:7">
      <c r="A355" s="27">
        <v>27113</v>
      </c>
      <c r="B355" s="27" t="s">
        <v>468</v>
      </c>
      <c r="C355" s="26" t="s">
        <v>42</v>
      </c>
      <c r="D355" s="28">
        <v>2115</v>
      </c>
      <c r="E355" s="28">
        <v>1081.3823287300022</v>
      </c>
      <c r="F355" s="27"/>
      <c r="G355" s="27"/>
    </row>
    <row r="356" spans="1:7">
      <c r="A356" s="27">
        <v>27114</v>
      </c>
      <c r="B356" s="27" t="s">
        <v>469</v>
      </c>
      <c r="C356" s="26" t="s">
        <v>42</v>
      </c>
      <c r="D356" s="28">
        <v>1710</v>
      </c>
      <c r="E356" s="28">
        <v>874.30911684553359</v>
      </c>
      <c r="F356" s="27"/>
      <c r="G356" s="27"/>
    </row>
    <row r="357" spans="1:7">
      <c r="A357" s="27">
        <v>27115</v>
      </c>
      <c r="B357" s="27" t="s">
        <v>470</v>
      </c>
      <c r="C357" s="26" t="s">
        <v>42</v>
      </c>
      <c r="D357" s="28">
        <v>4311</v>
      </c>
      <c r="E357" s="28">
        <v>2204.1792998368978</v>
      </c>
      <c r="F357" s="27"/>
      <c r="G357" s="27"/>
    </row>
    <row r="358" spans="1:7">
      <c r="A358" s="27">
        <v>27116</v>
      </c>
      <c r="B358" s="27" t="s">
        <v>471</v>
      </c>
      <c r="C358" s="26" t="s">
        <v>42</v>
      </c>
      <c r="D358" s="28">
        <v>3164</v>
      </c>
      <c r="E358" s="28">
        <v>1617.7275121048353</v>
      </c>
      <c r="F358" s="27"/>
      <c r="G358" s="27"/>
    </row>
    <row r="359" spans="1:7">
      <c r="A359" s="27">
        <v>27117</v>
      </c>
      <c r="B359" s="27" t="s">
        <v>472</v>
      </c>
      <c r="C359" s="26" t="s">
        <v>42</v>
      </c>
      <c r="D359" s="28">
        <v>3249.61</v>
      </c>
      <c r="E359" s="28">
        <v>1661.4992100540437</v>
      </c>
      <c r="F359" s="27"/>
      <c r="G359" s="27"/>
    </row>
    <row r="360" spans="1:7">
      <c r="A360" s="27">
        <v>27118</v>
      </c>
      <c r="B360" s="27" t="s">
        <v>473</v>
      </c>
      <c r="C360" s="26" t="s">
        <v>42</v>
      </c>
      <c r="D360" s="28">
        <v>2065</v>
      </c>
      <c r="E360" s="28">
        <v>1055.8177346701912</v>
      </c>
      <c r="F360" s="27"/>
      <c r="G360" s="27"/>
    </row>
    <row r="361" spans="1:7">
      <c r="A361" s="27">
        <v>27119</v>
      </c>
      <c r="B361" s="27" t="s">
        <v>474</v>
      </c>
      <c r="C361" s="26" t="s">
        <v>42</v>
      </c>
      <c r="D361" s="28">
        <v>2121.5300000000002</v>
      </c>
      <c r="E361" s="28">
        <v>1084.7210647142135</v>
      </c>
      <c r="F361" s="27"/>
      <c r="G361" s="27"/>
    </row>
    <row r="362" spans="1:7">
      <c r="A362" s="27">
        <v>27120</v>
      </c>
      <c r="B362" s="27" t="s">
        <v>475</v>
      </c>
      <c r="C362" s="26" t="s">
        <v>42</v>
      </c>
      <c r="D362" s="28">
        <v>708.43</v>
      </c>
      <c r="E362" s="28">
        <v>362.21450739583702</v>
      </c>
      <c r="F362" s="27"/>
      <c r="G362" s="27"/>
    </row>
    <row r="363" spans="1:7">
      <c r="A363" s="27">
        <v>27121</v>
      </c>
      <c r="B363" s="27" t="s">
        <v>476</v>
      </c>
      <c r="C363" s="26" t="s">
        <v>42</v>
      </c>
      <c r="D363" s="28">
        <v>2855.12</v>
      </c>
      <c r="E363" s="28">
        <v>1459.7996758409472</v>
      </c>
      <c r="F363" s="27"/>
      <c r="G363" s="27"/>
    </row>
    <row r="364" spans="1:7">
      <c r="A364" s="27">
        <v>27122</v>
      </c>
      <c r="B364" s="27" t="s">
        <v>477</v>
      </c>
      <c r="C364" s="26" t="s">
        <v>42</v>
      </c>
      <c r="D364" s="28">
        <v>1033.56</v>
      </c>
      <c r="E364" s="28">
        <v>528.4508367291636</v>
      </c>
      <c r="F364" s="27"/>
      <c r="G364" s="27"/>
    </row>
    <row r="365" spans="1:7">
      <c r="A365" s="27">
        <v>27123</v>
      </c>
      <c r="B365" s="27" t="s">
        <v>478</v>
      </c>
      <c r="C365" s="26" t="s">
        <v>42</v>
      </c>
      <c r="D365" s="28">
        <v>1010</v>
      </c>
      <c r="E365" s="28">
        <v>516.4048000081807</v>
      </c>
      <c r="F365" s="27"/>
      <c r="G365" s="27"/>
    </row>
    <row r="366" spans="1:7">
      <c r="A366" s="27">
        <v>27124</v>
      </c>
      <c r="B366" s="27" t="s">
        <v>479</v>
      </c>
      <c r="C366" s="26" t="s">
        <v>42</v>
      </c>
      <c r="D366" s="28">
        <v>480</v>
      </c>
      <c r="E366" s="28">
        <v>245.42010297418489</v>
      </c>
      <c r="F366" s="27"/>
      <c r="G366" s="27"/>
    </row>
    <row r="367" spans="1:7">
      <c r="A367" s="27">
        <v>27125</v>
      </c>
      <c r="B367" s="27" t="s">
        <v>480</v>
      </c>
      <c r="C367" s="26" t="s">
        <v>42</v>
      </c>
      <c r="D367" s="28">
        <v>1530</v>
      </c>
      <c r="E367" s="28">
        <v>782.27657823021434</v>
      </c>
      <c r="F367" s="27"/>
      <c r="G367" s="27"/>
    </row>
    <row r="368" spans="1:7">
      <c r="A368" s="27">
        <v>27126</v>
      </c>
      <c r="B368" s="27" t="s">
        <v>481</v>
      </c>
      <c r="C368" s="26" t="s">
        <v>42</v>
      </c>
      <c r="D368" s="28">
        <v>700</v>
      </c>
      <c r="E368" s="28">
        <v>357.90431683735295</v>
      </c>
      <c r="F368" s="27"/>
      <c r="G368" s="27"/>
    </row>
    <row r="369" spans="1:7">
      <c r="A369" s="27">
        <v>27127</v>
      </c>
      <c r="B369" s="27" t="s">
        <v>482</v>
      </c>
      <c r="C369" s="26" t="s">
        <v>42</v>
      </c>
      <c r="D369" s="28">
        <v>1100</v>
      </c>
      <c r="E369" s="28">
        <v>562.42106931584033</v>
      </c>
      <c r="F369" s="27"/>
      <c r="G369" s="27"/>
    </row>
    <row r="370" spans="1:7">
      <c r="A370" s="27">
        <v>27128</v>
      </c>
      <c r="B370" s="27" t="s">
        <v>483</v>
      </c>
      <c r="C370" s="26" t="s">
        <v>42</v>
      </c>
      <c r="D370" s="28">
        <v>1092.28</v>
      </c>
      <c r="E370" s="28">
        <v>558.4738959930055</v>
      </c>
      <c r="F370" s="27"/>
      <c r="G370" s="27"/>
    </row>
    <row r="371" spans="1:7">
      <c r="A371" s="27">
        <v>27068</v>
      </c>
      <c r="B371" s="27" t="s">
        <v>266</v>
      </c>
      <c r="C371" s="26" t="s">
        <v>42</v>
      </c>
      <c r="D371" s="28">
        <v>180</v>
      </c>
      <c r="E371" s="28">
        <v>92.032538615319325</v>
      </c>
      <c r="F371" s="27"/>
      <c r="G371" s="27"/>
    </row>
    <row r="372" spans="1:7">
      <c r="A372" s="27">
        <v>27069</v>
      </c>
      <c r="B372" s="27" t="s">
        <v>267</v>
      </c>
      <c r="C372" s="26" t="s">
        <v>42</v>
      </c>
      <c r="D372" s="28">
        <v>84</v>
      </c>
      <c r="E372" s="28">
        <v>42.948518020482354</v>
      </c>
      <c r="F372" s="27"/>
      <c r="G372" s="27"/>
    </row>
    <row r="373" spans="1:7">
      <c r="A373" s="27">
        <v>27068</v>
      </c>
      <c r="B373" s="27" t="s">
        <v>268</v>
      </c>
      <c r="C373" s="26" t="s">
        <v>42</v>
      </c>
      <c r="D373" s="28">
        <v>240</v>
      </c>
      <c r="E373" s="28">
        <v>122.71005148709244</v>
      </c>
      <c r="F373" s="27"/>
      <c r="G373" s="27"/>
    </row>
    <row r="374" spans="1:7">
      <c r="A374" s="27">
        <v>27069</v>
      </c>
      <c r="B374" s="27" t="s">
        <v>269</v>
      </c>
      <c r="C374" s="26" t="s">
        <v>42</v>
      </c>
      <c r="D374" s="28">
        <v>84</v>
      </c>
      <c r="E374" s="28">
        <v>42.948518020482354</v>
      </c>
      <c r="F374" s="27"/>
      <c r="G374" s="27"/>
    </row>
    <row r="375" spans="1:7">
      <c r="A375" s="27">
        <v>27068</v>
      </c>
      <c r="B375" s="27" t="s">
        <v>270</v>
      </c>
      <c r="C375" s="26" t="s">
        <v>42</v>
      </c>
      <c r="D375" s="28">
        <v>180</v>
      </c>
      <c r="E375" s="28">
        <v>92.032538615319325</v>
      </c>
      <c r="F375" s="27"/>
      <c r="G375" s="27"/>
    </row>
    <row r="376" spans="1:7">
      <c r="A376" s="27">
        <v>27069</v>
      </c>
      <c r="B376" s="27" t="s">
        <v>414</v>
      </c>
      <c r="C376" s="26" t="s">
        <v>42</v>
      </c>
      <c r="D376" s="28">
        <v>84</v>
      </c>
      <c r="E376" s="28">
        <v>42.948518020482354</v>
      </c>
      <c r="F376" s="27"/>
      <c r="G376" s="27"/>
    </row>
    <row r="377" spans="1:7">
      <c r="A377" s="27">
        <v>27068</v>
      </c>
      <c r="B377" s="27" t="s">
        <v>271</v>
      </c>
      <c r="C377" s="26" t="s">
        <v>42</v>
      </c>
      <c r="D377" s="28">
        <v>360</v>
      </c>
      <c r="E377" s="28">
        <v>184.06507723063865</v>
      </c>
      <c r="F377" s="27"/>
      <c r="G377" s="27"/>
    </row>
    <row r="378" spans="1:7">
      <c r="A378" s="27">
        <v>27069</v>
      </c>
      <c r="B378" s="27" t="s">
        <v>272</v>
      </c>
      <c r="C378" s="26" t="s">
        <v>42</v>
      </c>
      <c r="D378" s="28">
        <v>180</v>
      </c>
      <c r="E378" s="28">
        <v>92.032538615319325</v>
      </c>
      <c r="F378" s="27"/>
      <c r="G378" s="27"/>
    </row>
    <row r="379" spans="1:7">
      <c r="A379" s="27">
        <v>27068</v>
      </c>
      <c r="B379" s="27" t="s">
        <v>415</v>
      </c>
      <c r="C379" s="26" t="s">
        <v>42</v>
      </c>
      <c r="D379" s="28">
        <v>360</v>
      </c>
      <c r="E379" s="28">
        <v>184.06507723063865</v>
      </c>
      <c r="F379" s="27"/>
      <c r="G379" s="27"/>
    </row>
    <row r="380" spans="1:7">
      <c r="A380" s="27">
        <v>27069</v>
      </c>
      <c r="B380" s="27" t="s">
        <v>273</v>
      </c>
      <c r="C380" s="26" t="s">
        <v>42</v>
      </c>
      <c r="D380" s="28">
        <v>360</v>
      </c>
      <c r="E380" s="28">
        <v>184.06507723063865</v>
      </c>
      <c r="F380" s="27"/>
      <c r="G380" s="27"/>
    </row>
    <row r="381" spans="1:7">
      <c r="A381" s="27"/>
      <c r="B381" s="27" t="s">
        <v>413</v>
      </c>
      <c r="C381" s="26" t="s">
        <v>42</v>
      </c>
      <c r="D381" s="28" t="s">
        <v>255</v>
      </c>
      <c r="E381" s="28" t="s">
        <v>255</v>
      </c>
      <c r="F381" s="27"/>
      <c r="G381" s="27"/>
    </row>
    <row r="382" spans="1:7">
      <c r="A382" s="27">
        <v>18022</v>
      </c>
      <c r="B382" s="27" t="s">
        <v>274</v>
      </c>
      <c r="C382" s="26" t="s">
        <v>42</v>
      </c>
      <c r="D382" s="28">
        <v>35</v>
      </c>
      <c r="E382" s="28">
        <v>17.895215841867646</v>
      </c>
      <c r="F382" s="27"/>
      <c r="G382" s="27"/>
    </row>
    <row r="383" spans="1:7">
      <c r="A383" s="27">
        <v>18023</v>
      </c>
      <c r="B383" s="27" t="s">
        <v>275</v>
      </c>
      <c r="C383" s="26" t="s">
        <v>42</v>
      </c>
      <c r="D383" s="28">
        <v>13</v>
      </c>
      <c r="E383" s="28">
        <v>6.6467944555508405</v>
      </c>
      <c r="F383" s="27"/>
      <c r="G383" s="27"/>
    </row>
    <row r="384" spans="1:7">
      <c r="A384" s="27">
        <v>18000</v>
      </c>
      <c r="B384" s="27" t="s">
        <v>82</v>
      </c>
      <c r="C384" s="26" t="s">
        <v>42</v>
      </c>
      <c r="D384" s="28">
        <v>8</v>
      </c>
      <c r="E384" s="28">
        <v>4.0903350495697479</v>
      </c>
      <c r="F384" s="27"/>
      <c r="G384" s="27"/>
    </row>
    <row r="385" spans="1:7">
      <c r="A385" s="27">
        <v>18002</v>
      </c>
      <c r="B385" s="27" t="s">
        <v>83</v>
      </c>
      <c r="C385" s="26" t="s">
        <v>42</v>
      </c>
      <c r="D385" s="28">
        <v>8</v>
      </c>
      <c r="E385" s="28">
        <v>4.0903350495697479</v>
      </c>
      <c r="F385" s="27"/>
      <c r="G385" s="27"/>
    </row>
    <row r="386" spans="1:7">
      <c r="A386" s="27">
        <v>18021</v>
      </c>
      <c r="B386" s="27" t="s">
        <v>276</v>
      </c>
      <c r="C386" s="26" t="s">
        <v>42</v>
      </c>
      <c r="D386" s="28">
        <v>8</v>
      </c>
      <c r="E386" s="28">
        <v>4.0903350495697479</v>
      </c>
      <c r="F386" s="27"/>
      <c r="G386" s="27"/>
    </row>
    <row r="387" spans="1:7">
      <c r="A387" s="27"/>
      <c r="B387" s="27" t="s">
        <v>277</v>
      </c>
      <c r="C387" s="26"/>
      <c r="D387" s="28"/>
      <c r="E387" s="28"/>
      <c r="F387" s="27"/>
      <c r="G387" s="27"/>
    </row>
    <row r="388" spans="1:7">
      <c r="A388" s="27">
        <v>18024</v>
      </c>
      <c r="B388" s="27" t="s">
        <v>278</v>
      </c>
      <c r="C388" s="26" t="s">
        <v>42</v>
      </c>
      <c r="D388" s="28">
        <v>8</v>
      </c>
      <c r="E388" s="28">
        <v>4.0903350495697479</v>
      </c>
      <c r="F388" s="27"/>
      <c r="G388" s="27"/>
    </row>
    <row r="389" spans="1:7">
      <c r="A389" s="27">
        <v>18025</v>
      </c>
      <c r="B389" s="27" t="s">
        <v>279</v>
      </c>
      <c r="C389" s="26" t="s">
        <v>42</v>
      </c>
      <c r="D389" s="28">
        <v>8</v>
      </c>
      <c r="E389" s="28">
        <v>4.0903350495697479</v>
      </c>
      <c r="F389" s="27"/>
      <c r="G389" s="27"/>
    </row>
    <row r="390" spans="1:7">
      <c r="A390" s="27">
        <v>18026</v>
      </c>
      <c r="B390" s="27" t="s">
        <v>280</v>
      </c>
      <c r="C390" s="26" t="s">
        <v>42</v>
      </c>
      <c r="D390" s="28">
        <v>8</v>
      </c>
      <c r="E390" s="28">
        <v>4.0903350495697479</v>
      </c>
      <c r="F390" s="27"/>
      <c r="G390" s="27"/>
    </row>
    <row r="391" spans="1:7">
      <c r="A391" s="27">
        <v>18027</v>
      </c>
      <c r="B391" s="27" t="s">
        <v>281</v>
      </c>
      <c r="C391" s="26" t="s">
        <v>42</v>
      </c>
      <c r="D391" s="28">
        <v>8</v>
      </c>
      <c r="E391" s="28">
        <v>4.0903350495697479</v>
      </c>
      <c r="F391" s="27"/>
      <c r="G391" s="27"/>
    </row>
    <row r="392" spans="1:7">
      <c r="A392" s="27">
        <v>18028</v>
      </c>
      <c r="B392" s="27" t="s">
        <v>282</v>
      </c>
      <c r="C392" s="26" t="s">
        <v>42</v>
      </c>
      <c r="D392" s="28">
        <v>8</v>
      </c>
      <c r="E392" s="28">
        <v>4.0903350495697479</v>
      </c>
      <c r="F392" s="27"/>
      <c r="G392" s="27"/>
    </row>
    <row r="393" spans="1:7">
      <c r="A393" s="27">
        <v>18006</v>
      </c>
      <c r="B393" s="27" t="s">
        <v>283</v>
      </c>
      <c r="C393" s="26" t="s">
        <v>42</v>
      </c>
      <c r="D393" s="28">
        <v>8</v>
      </c>
      <c r="E393" s="28">
        <v>4.0903350495697479</v>
      </c>
      <c r="F393" s="27"/>
      <c r="G393" s="27"/>
    </row>
    <row r="394" spans="1:7">
      <c r="A394" s="27">
        <v>18029</v>
      </c>
      <c r="B394" s="27" t="s">
        <v>284</v>
      </c>
      <c r="C394" s="26" t="s">
        <v>42</v>
      </c>
      <c r="D394" s="28">
        <v>8</v>
      </c>
      <c r="E394" s="28">
        <v>4.0903350495697479</v>
      </c>
      <c r="F394" s="27"/>
      <c r="G394" s="27"/>
    </row>
    <row r="395" spans="1:7">
      <c r="A395" s="27">
        <v>18007</v>
      </c>
      <c r="B395" s="27" t="s">
        <v>285</v>
      </c>
      <c r="C395" s="26" t="s">
        <v>42</v>
      </c>
      <c r="D395" s="28">
        <v>8</v>
      </c>
      <c r="E395" s="28">
        <v>4.0903350495697479</v>
      </c>
      <c r="F395" s="27"/>
      <c r="G395" s="27"/>
    </row>
    <row r="396" spans="1:7">
      <c r="A396" s="27">
        <v>18009</v>
      </c>
      <c r="B396" s="27" t="s">
        <v>286</v>
      </c>
      <c r="C396" s="26" t="s">
        <v>42</v>
      </c>
      <c r="D396" s="28">
        <v>8</v>
      </c>
      <c r="E396" s="28">
        <v>4.0903350495697479</v>
      </c>
      <c r="F396" s="27"/>
      <c r="G396" s="27"/>
    </row>
    <row r="397" spans="1:7">
      <c r="A397" s="27">
        <v>18030</v>
      </c>
      <c r="B397" s="27" t="s">
        <v>287</v>
      </c>
      <c r="C397" s="26" t="s">
        <v>42</v>
      </c>
      <c r="D397" s="28">
        <v>8</v>
      </c>
      <c r="E397" s="28">
        <v>4.0903350495697479</v>
      </c>
      <c r="F397" s="27"/>
      <c r="G397" s="27"/>
    </row>
    <row r="398" spans="1:7">
      <c r="A398" s="27">
        <v>18031</v>
      </c>
      <c r="B398" s="27" t="s">
        <v>288</v>
      </c>
      <c r="C398" s="26" t="s">
        <v>42</v>
      </c>
      <c r="D398" s="28">
        <v>14</v>
      </c>
      <c r="E398" s="28">
        <v>7.1580863367470586</v>
      </c>
      <c r="F398" s="27"/>
      <c r="G398" s="27"/>
    </row>
    <row r="399" spans="1:7">
      <c r="A399" s="27">
        <v>18032</v>
      </c>
      <c r="B399" s="27" t="s">
        <v>289</v>
      </c>
      <c r="C399" s="26" t="s">
        <v>42</v>
      </c>
      <c r="D399" s="28">
        <v>8</v>
      </c>
      <c r="E399" s="28">
        <v>4.0903350495697479</v>
      </c>
      <c r="F399" s="27"/>
      <c r="G399" s="27"/>
    </row>
    <row r="400" spans="1:7">
      <c r="A400" s="27">
        <v>18033</v>
      </c>
      <c r="B400" s="27" t="s">
        <v>290</v>
      </c>
      <c r="C400" s="26" t="s">
        <v>42</v>
      </c>
      <c r="D400" s="28">
        <v>8</v>
      </c>
      <c r="E400" s="28">
        <v>4.0903350495697479</v>
      </c>
      <c r="F400" s="27"/>
      <c r="G400" s="27"/>
    </row>
    <row r="401" spans="1:7">
      <c r="A401" s="27">
        <v>18034</v>
      </c>
      <c r="B401" s="27" t="s">
        <v>291</v>
      </c>
      <c r="C401" s="26" t="s">
        <v>42</v>
      </c>
      <c r="D401" s="28">
        <v>22</v>
      </c>
      <c r="E401" s="28">
        <v>11.248421386316807</v>
      </c>
      <c r="F401" s="27"/>
      <c r="G401" s="27"/>
    </row>
    <row r="402" spans="1:7">
      <c r="A402" s="27">
        <v>18035</v>
      </c>
      <c r="B402" s="27" t="s">
        <v>292</v>
      </c>
      <c r="C402" s="26" t="s">
        <v>42</v>
      </c>
      <c r="D402" s="28">
        <v>50</v>
      </c>
      <c r="E402" s="28">
        <v>25.564594059810926</v>
      </c>
      <c r="F402" s="27"/>
      <c r="G402" s="27"/>
    </row>
    <row r="403" spans="1:7">
      <c r="A403" s="27">
        <v>18048</v>
      </c>
      <c r="B403" s="27" t="s">
        <v>416</v>
      </c>
      <c r="C403" s="26" t="s">
        <v>42</v>
      </c>
      <c r="D403" s="28">
        <v>85</v>
      </c>
      <c r="E403" s="28">
        <v>43.459809901678575</v>
      </c>
      <c r="F403" s="27"/>
      <c r="G403" s="27"/>
    </row>
    <row r="404" spans="1:7">
      <c r="A404" s="27">
        <v>18036</v>
      </c>
      <c r="B404" s="27" t="s">
        <v>293</v>
      </c>
      <c r="C404" s="26" t="s">
        <v>42</v>
      </c>
      <c r="D404" s="28">
        <v>120</v>
      </c>
      <c r="E404" s="28">
        <v>61.355025743546221</v>
      </c>
      <c r="F404" s="27"/>
      <c r="G404" s="27"/>
    </row>
    <row r="405" spans="1:7">
      <c r="A405" s="27">
        <v>18037</v>
      </c>
      <c r="B405" s="27" t="s">
        <v>294</v>
      </c>
      <c r="C405" s="26" t="s">
        <v>42</v>
      </c>
      <c r="D405" s="28">
        <v>170</v>
      </c>
      <c r="E405" s="28">
        <v>86.919619803357151</v>
      </c>
      <c r="F405" s="27"/>
      <c r="G405" s="27"/>
    </row>
    <row r="406" spans="1:7">
      <c r="A406" s="27">
        <v>18067</v>
      </c>
      <c r="B406" s="27" t="s">
        <v>417</v>
      </c>
      <c r="C406" s="26" t="s">
        <v>42</v>
      </c>
      <c r="D406" s="28">
        <v>12</v>
      </c>
      <c r="E406" s="28">
        <v>6.1355025743546223</v>
      </c>
      <c r="F406" s="27"/>
      <c r="G406" s="27"/>
    </row>
    <row r="407" spans="1:7">
      <c r="A407" s="27">
        <v>18038</v>
      </c>
      <c r="B407" s="27" t="s">
        <v>295</v>
      </c>
      <c r="C407" s="26" t="s">
        <v>42</v>
      </c>
      <c r="D407" s="28">
        <v>60</v>
      </c>
      <c r="E407" s="28">
        <v>30.677512871773111</v>
      </c>
      <c r="F407" s="27"/>
      <c r="G407" s="27"/>
    </row>
    <row r="408" spans="1:7">
      <c r="A408" s="27"/>
      <c r="B408" s="27" t="s">
        <v>296</v>
      </c>
      <c r="C408" s="26"/>
      <c r="D408" s="28"/>
      <c r="E408" s="28"/>
      <c r="F408" s="27"/>
      <c r="G408" s="27"/>
    </row>
    <row r="409" spans="1:7">
      <c r="A409" s="27">
        <v>18039</v>
      </c>
      <c r="B409" s="27" t="s">
        <v>297</v>
      </c>
      <c r="C409" s="26" t="s">
        <v>42</v>
      </c>
      <c r="D409" s="28">
        <v>30</v>
      </c>
      <c r="E409" s="28">
        <v>15.338756435886555</v>
      </c>
      <c r="F409" s="27"/>
      <c r="G409" s="27"/>
    </row>
    <row r="410" spans="1:7">
      <c r="A410" s="27">
        <v>18040</v>
      </c>
      <c r="B410" s="27" t="s">
        <v>418</v>
      </c>
      <c r="C410" s="26" t="s">
        <v>42</v>
      </c>
      <c r="D410" s="28">
        <v>30</v>
      </c>
      <c r="E410" s="28">
        <v>15.338756435886555</v>
      </c>
      <c r="F410" s="27"/>
      <c r="G410" s="27"/>
    </row>
    <row r="411" spans="1:7">
      <c r="A411" s="27">
        <v>18041</v>
      </c>
      <c r="B411" s="27" t="s">
        <v>419</v>
      </c>
      <c r="C411" s="26" t="s">
        <v>42</v>
      </c>
      <c r="D411" s="28">
        <v>30</v>
      </c>
      <c r="E411" s="28">
        <v>15.338756435886555</v>
      </c>
      <c r="F411" s="27"/>
      <c r="G411" s="27"/>
    </row>
    <row r="412" spans="1:7">
      <c r="A412" s="27">
        <v>18042</v>
      </c>
      <c r="B412" s="27" t="s">
        <v>420</v>
      </c>
      <c r="C412" s="26" t="s">
        <v>42</v>
      </c>
      <c r="D412" s="28">
        <v>20</v>
      </c>
      <c r="E412" s="28">
        <v>10.22583762392437</v>
      </c>
      <c r="F412" s="27"/>
      <c r="G412" s="27"/>
    </row>
    <row r="413" spans="1:7">
      <c r="A413" s="27"/>
      <c r="B413" s="27" t="s">
        <v>298</v>
      </c>
      <c r="C413" s="26"/>
      <c r="D413" s="28"/>
      <c r="E413" s="28"/>
      <c r="F413" s="27"/>
      <c r="G413" s="27"/>
    </row>
    <row r="414" spans="1:7">
      <c r="A414" s="27">
        <v>18043</v>
      </c>
      <c r="B414" s="27" t="s">
        <v>421</v>
      </c>
      <c r="C414" s="26" t="s">
        <v>42</v>
      </c>
      <c r="D414" s="28">
        <v>40</v>
      </c>
      <c r="E414" s="28">
        <v>20.45167524784874</v>
      </c>
      <c r="F414" s="27"/>
      <c r="G414" s="27"/>
    </row>
    <row r="415" spans="1:7">
      <c r="A415" s="27">
        <v>18044</v>
      </c>
      <c r="B415" s="27" t="s">
        <v>422</v>
      </c>
      <c r="C415" s="26" t="s">
        <v>42</v>
      </c>
      <c r="D415" s="28">
        <v>40</v>
      </c>
      <c r="E415" s="28">
        <v>20.45167524784874</v>
      </c>
      <c r="F415" s="27"/>
      <c r="G415" s="27"/>
    </row>
    <row r="416" spans="1:7">
      <c r="A416" s="27">
        <v>18047</v>
      </c>
      <c r="B416" s="27" t="s">
        <v>301</v>
      </c>
      <c r="C416" s="26" t="s">
        <v>42</v>
      </c>
      <c r="D416" s="28">
        <v>45</v>
      </c>
      <c r="E416" s="28">
        <v>23.008134653829831</v>
      </c>
      <c r="F416" s="27"/>
      <c r="G416" s="27"/>
    </row>
    <row r="417" spans="1:7">
      <c r="A417" s="27">
        <v>18045</v>
      </c>
      <c r="B417" s="27" t="s">
        <v>299</v>
      </c>
      <c r="C417" s="26" t="s">
        <v>42</v>
      </c>
      <c r="D417" s="28">
        <v>40</v>
      </c>
      <c r="E417" s="28">
        <v>20.45167524784874</v>
      </c>
      <c r="F417" s="27"/>
      <c r="G417" s="27"/>
    </row>
    <row r="418" spans="1:7">
      <c r="A418" s="27">
        <v>18046</v>
      </c>
      <c r="B418" s="27" t="s">
        <v>300</v>
      </c>
      <c r="C418" s="26" t="s">
        <v>42</v>
      </c>
      <c r="D418" s="28">
        <v>65</v>
      </c>
      <c r="E418" s="28">
        <v>33.233972277754205</v>
      </c>
      <c r="F418" s="27"/>
      <c r="G418" s="27"/>
    </row>
    <row r="419" spans="1:7">
      <c r="A419" s="27"/>
      <c r="B419" s="27" t="s">
        <v>309</v>
      </c>
      <c r="C419" s="26"/>
      <c r="D419" s="28"/>
      <c r="E419" s="28"/>
      <c r="F419" s="27"/>
      <c r="G419" s="27"/>
    </row>
    <row r="420" spans="1:7">
      <c r="A420" s="27">
        <v>18049</v>
      </c>
      <c r="B420" s="27" t="s">
        <v>310</v>
      </c>
      <c r="C420" s="26" t="s">
        <v>42</v>
      </c>
      <c r="D420" s="28">
        <v>10</v>
      </c>
      <c r="E420" s="28">
        <v>5.1129188119621851</v>
      </c>
      <c r="F420" s="27"/>
      <c r="G420" s="27"/>
    </row>
    <row r="421" spans="1:7">
      <c r="A421" s="27">
        <v>18050</v>
      </c>
      <c r="B421" s="27" t="s">
        <v>311</v>
      </c>
      <c r="C421" s="26" t="s">
        <v>42</v>
      </c>
      <c r="D421" s="28">
        <v>10</v>
      </c>
      <c r="E421" s="28">
        <v>5.1129188119621851</v>
      </c>
      <c r="F421" s="27"/>
      <c r="G421" s="27"/>
    </row>
    <row r="422" spans="1:7">
      <c r="A422" s="27">
        <v>18051</v>
      </c>
      <c r="B422" s="27" t="s">
        <v>312</v>
      </c>
      <c r="C422" s="26" t="s">
        <v>42</v>
      </c>
      <c r="D422" s="28">
        <v>18</v>
      </c>
      <c r="E422" s="28">
        <v>9.2032538615319321</v>
      </c>
      <c r="F422" s="27"/>
      <c r="G422" s="27"/>
    </row>
    <row r="423" spans="1:7">
      <c r="A423" s="27">
        <v>18052</v>
      </c>
      <c r="B423" s="27" t="s">
        <v>313</v>
      </c>
      <c r="C423" s="26" t="s">
        <v>42</v>
      </c>
      <c r="D423" s="28">
        <v>25</v>
      </c>
      <c r="E423" s="28">
        <v>12.782297029905463</v>
      </c>
      <c r="F423" s="27"/>
      <c r="G423" s="27"/>
    </row>
    <row r="424" spans="1:7">
      <c r="A424" s="27">
        <v>18053</v>
      </c>
      <c r="B424" s="27" t="s">
        <v>314</v>
      </c>
      <c r="C424" s="26" t="s">
        <v>42</v>
      </c>
      <c r="D424" s="28">
        <v>25</v>
      </c>
      <c r="E424" s="28">
        <v>12.782297029905463</v>
      </c>
      <c r="F424" s="27"/>
      <c r="G424" s="27"/>
    </row>
    <row r="425" spans="1:7">
      <c r="A425" s="27"/>
      <c r="B425" s="27" t="s">
        <v>315</v>
      </c>
      <c r="C425" s="26"/>
      <c r="D425" s="28"/>
      <c r="E425" s="28"/>
      <c r="F425" s="27"/>
      <c r="G425" s="27"/>
    </row>
    <row r="426" spans="1:7">
      <c r="A426" s="27"/>
      <c r="B426" s="27" t="s">
        <v>316</v>
      </c>
      <c r="C426" s="26"/>
      <c r="D426" s="28"/>
      <c r="E426" s="28"/>
      <c r="F426" s="27"/>
      <c r="G426" s="27"/>
    </row>
    <row r="427" spans="1:7">
      <c r="A427" s="27">
        <v>18054</v>
      </c>
      <c r="B427" s="27" t="s">
        <v>317</v>
      </c>
      <c r="C427" s="26" t="s">
        <v>42</v>
      </c>
      <c r="D427" s="28">
        <v>20</v>
      </c>
      <c r="E427" s="28">
        <v>10.22583762392437</v>
      </c>
      <c r="F427" s="27"/>
      <c r="G427" s="27"/>
    </row>
    <row r="428" spans="1:7">
      <c r="A428" s="27">
        <v>18055</v>
      </c>
      <c r="B428" s="27" t="s">
        <v>318</v>
      </c>
      <c r="C428" s="26" t="s">
        <v>42</v>
      </c>
      <c r="D428" s="28">
        <v>35</v>
      </c>
      <c r="E428" s="28">
        <v>17.895215841867646</v>
      </c>
      <c r="F428" s="27"/>
      <c r="G428" s="27"/>
    </row>
    <row r="429" spans="1:7">
      <c r="A429" s="27"/>
      <c r="B429" s="27" t="s">
        <v>315</v>
      </c>
      <c r="C429" s="26"/>
      <c r="D429" s="28"/>
      <c r="E429" s="28"/>
      <c r="F429" s="27"/>
      <c r="G429" s="27"/>
    </row>
    <row r="430" spans="1:7">
      <c r="A430" s="27"/>
      <c r="B430" s="27" t="s">
        <v>319</v>
      </c>
      <c r="C430" s="26"/>
      <c r="D430" s="28" t="s">
        <v>342</v>
      </c>
      <c r="E430" s="28"/>
      <c r="F430" s="27"/>
      <c r="G430" s="27"/>
    </row>
    <row r="431" spans="1:7">
      <c r="A431" s="27"/>
      <c r="B431" s="27" t="s">
        <v>320</v>
      </c>
      <c r="C431" s="26"/>
      <c r="D431" s="28"/>
      <c r="E431" s="28"/>
      <c r="F431" s="27"/>
      <c r="G431" s="27"/>
    </row>
    <row r="432" spans="1:7">
      <c r="A432" s="27">
        <v>18056</v>
      </c>
      <c r="B432" s="27" t="s">
        <v>321</v>
      </c>
      <c r="C432" s="26" t="s">
        <v>42</v>
      </c>
      <c r="D432" s="28">
        <v>10</v>
      </c>
      <c r="E432" s="28">
        <v>5.1129188119621851</v>
      </c>
      <c r="F432" s="27"/>
      <c r="G432" s="27"/>
    </row>
    <row r="433" spans="1:7">
      <c r="A433" s="27">
        <v>18057</v>
      </c>
      <c r="B433" s="27" t="s">
        <v>322</v>
      </c>
      <c r="C433" s="26" t="s">
        <v>42</v>
      </c>
      <c r="D433" s="28">
        <v>35</v>
      </c>
      <c r="E433" s="28">
        <v>17.895215841867646</v>
      </c>
      <c r="F433" s="27"/>
      <c r="G433" s="27"/>
    </row>
    <row r="434" spans="1:7">
      <c r="A434" s="27">
        <v>18058</v>
      </c>
      <c r="B434" s="27" t="s">
        <v>323</v>
      </c>
      <c r="C434" s="26" t="s">
        <v>42</v>
      </c>
      <c r="D434" s="28">
        <v>40</v>
      </c>
      <c r="E434" s="28">
        <v>20.45167524784874</v>
      </c>
      <c r="F434" s="27"/>
      <c r="G434" s="27"/>
    </row>
    <row r="435" spans="1:7">
      <c r="A435" s="27">
        <v>18059</v>
      </c>
      <c r="B435" s="27" t="s">
        <v>324</v>
      </c>
      <c r="C435" s="26" t="s">
        <v>42</v>
      </c>
      <c r="D435" s="28">
        <v>70</v>
      </c>
      <c r="E435" s="28">
        <v>35.790431683735292</v>
      </c>
      <c r="F435" s="27"/>
      <c r="G435" s="27"/>
    </row>
    <row r="436" spans="1:7">
      <c r="A436" s="27">
        <v>18060</v>
      </c>
      <c r="B436" s="27" t="s">
        <v>325</v>
      </c>
      <c r="C436" s="26" t="s">
        <v>42</v>
      </c>
      <c r="D436" s="28">
        <v>100</v>
      </c>
      <c r="E436" s="28">
        <v>51.129188119621851</v>
      </c>
      <c r="F436" s="27"/>
      <c r="G436" s="27"/>
    </row>
    <row r="437" spans="1:7">
      <c r="A437" s="27"/>
      <c r="B437" s="27" t="s">
        <v>326</v>
      </c>
      <c r="C437" s="26"/>
      <c r="D437" s="28"/>
      <c r="E437" s="28"/>
      <c r="F437" s="27"/>
      <c r="G437" s="27"/>
    </row>
    <row r="438" spans="1:7">
      <c r="A438" s="27">
        <v>18061</v>
      </c>
      <c r="B438" s="27" t="s">
        <v>327</v>
      </c>
      <c r="C438" s="26" t="s">
        <v>42</v>
      </c>
      <c r="D438" s="28">
        <v>18</v>
      </c>
      <c r="E438" s="28">
        <v>9.2032538615319321</v>
      </c>
      <c r="F438" s="27"/>
      <c r="G438" s="27"/>
    </row>
    <row r="439" spans="1:7">
      <c r="A439" s="27">
        <v>18062</v>
      </c>
      <c r="B439" s="27" t="s">
        <v>328</v>
      </c>
      <c r="C439" s="26" t="s">
        <v>42</v>
      </c>
      <c r="D439" s="28">
        <v>30</v>
      </c>
      <c r="E439" s="28">
        <v>15.338756435886555</v>
      </c>
      <c r="F439" s="27"/>
      <c r="G439" s="27"/>
    </row>
    <row r="440" spans="1:7">
      <c r="A440" s="27">
        <v>18063</v>
      </c>
      <c r="B440" s="27" t="s">
        <v>329</v>
      </c>
      <c r="C440" s="26" t="s">
        <v>42</v>
      </c>
      <c r="D440" s="28">
        <v>60</v>
      </c>
      <c r="E440" s="28">
        <v>30.677512871773111</v>
      </c>
      <c r="F440" s="27"/>
      <c r="G440" s="27"/>
    </row>
    <row r="441" spans="1:7">
      <c r="A441" s="27">
        <v>18064</v>
      </c>
      <c r="B441" s="27" t="s">
        <v>330</v>
      </c>
      <c r="C441" s="26" t="s">
        <v>42</v>
      </c>
      <c r="D441" s="28">
        <v>80</v>
      </c>
      <c r="E441" s="28">
        <v>40.903350495697481</v>
      </c>
      <c r="F441" s="27"/>
      <c r="G441" s="27"/>
    </row>
    <row r="442" spans="1:7">
      <c r="A442" s="27">
        <v>18065</v>
      </c>
      <c r="B442" s="27" t="s">
        <v>331</v>
      </c>
      <c r="C442" s="26" t="s">
        <v>42</v>
      </c>
      <c r="D442" s="28">
        <v>150</v>
      </c>
      <c r="E442" s="28">
        <v>76.693782179432773</v>
      </c>
      <c r="F442" s="27"/>
      <c r="G442" s="27"/>
    </row>
    <row r="443" spans="1:7">
      <c r="A443" s="27">
        <v>18066</v>
      </c>
      <c r="B443" s="27" t="s">
        <v>332</v>
      </c>
      <c r="C443" s="26" t="s">
        <v>42</v>
      </c>
      <c r="D443" s="28">
        <v>200</v>
      </c>
      <c r="E443" s="28">
        <v>102.2583762392437</v>
      </c>
      <c r="F443" s="27"/>
      <c r="G443" s="27"/>
    </row>
    <row r="444" spans="1:7">
      <c r="A444" s="27"/>
      <c r="B444" s="27" t="s">
        <v>333</v>
      </c>
      <c r="C444" s="26"/>
      <c r="D444" s="28" t="s">
        <v>342</v>
      </c>
      <c r="E444" s="28"/>
      <c r="F444" s="27"/>
      <c r="G444" s="27"/>
    </row>
    <row r="445" spans="1:7">
      <c r="A445" s="27">
        <v>18067</v>
      </c>
      <c r="B445" s="27" t="s">
        <v>334</v>
      </c>
      <c r="C445" s="26" t="s">
        <v>42</v>
      </c>
      <c r="D445" s="28">
        <v>12</v>
      </c>
      <c r="E445" s="28">
        <v>6.1355025743546223</v>
      </c>
      <c r="F445" s="27"/>
      <c r="G445" s="27"/>
    </row>
    <row r="446" spans="1:7">
      <c r="A446" s="27">
        <v>18068</v>
      </c>
      <c r="B446" s="27" t="s">
        <v>335</v>
      </c>
      <c r="C446" s="26" t="s">
        <v>42</v>
      </c>
      <c r="D446" s="28">
        <v>60</v>
      </c>
      <c r="E446" s="28">
        <v>30.677512871773111</v>
      </c>
      <c r="F446" s="27"/>
      <c r="G446" s="27"/>
    </row>
    <row r="447" spans="1:7">
      <c r="A447" s="27">
        <v>18069</v>
      </c>
      <c r="B447" s="27" t="s">
        <v>336</v>
      </c>
      <c r="C447" s="26" t="s">
        <v>42</v>
      </c>
      <c r="D447" s="28">
        <v>150</v>
      </c>
      <c r="E447" s="28">
        <v>76.693782179432773</v>
      </c>
      <c r="F447" s="27"/>
      <c r="G447" s="27"/>
    </row>
    <row r="448" spans="1:7">
      <c r="A448" s="27">
        <v>18070</v>
      </c>
      <c r="B448" s="27" t="s">
        <v>337</v>
      </c>
      <c r="C448" s="26" t="s">
        <v>42</v>
      </c>
      <c r="D448" s="28">
        <v>250</v>
      </c>
      <c r="E448" s="28">
        <v>127.82297029905462</v>
      </c>
      <c r="F448" s="27"/>
      <c r="G448" s="27"/>
    </row>
    <row r="449" spans="1:7">
      <c r="A449" s="27"/>
      <c r="B449" s="27" t="s">
        <v>338</v>
      </c>
      <c r="C449" s="26"/>
      <c r="D449" s="28" t="s">
        <v>342</v>
      </c>
      <c r="E449" s="28"/>
      <c r="F449" s="27"/>
      <c r="G449" s="27"/>
    </row>
    <row r="450" spans="1:7">
      <c r="A450" s="27">
        <v>18071</v>
      </c>
      <c r="B450" s="27" t="s">
        <v>339</v>
      </c>
      <c r="C450" s="26" t="s">
        <v>42</v>
      </c>
      <c r="D450" s="28">
        <v>6</v>
      </c>
      <c r="E450" s="28">
        <v>3.0677512871773112</v>
      </c>
      <c r="F450" s="27"/>
      <c r="G450" s="27"/>
    </row>
    <row r="451" spans="1:7">
      <c r="A451" s="27">
        <v>18072</v>
      </c>
      <c r="B451" s="27" t="s">
        <v>335</v>
      </c>
      <c r="C451" s="26" t="s">
        <v>42</v>
      </c>
      <c r="D451" s="28">
        <v>30</v>
      </c>
      <c r="E451" s="28">
        <v>15.338756435886555</v>
      </c>
      <c r="F451" s="27"/>
      <c r="G451" s="27"/>
    </row>
    <row r="452" spans="1:7">
      <c r="A452" s="27">
        <v>18073</v>
      </c>
      <c r="B452" s="27" t="s">
        <v>336</v>
      </c>
      <c r="C452" s="26" t="s">
        <v>42</v>
      </c>
      <c r="D452" s="28">
        <v>80</v>
      </c>
      <c r="E452" s="28">
        <v>40.903350495697481</v>
      </c>
      <c r="F452" s="27"/>
      <c r="G452" s="27"/>
    </row>
    <row r="453" spans="1:7">
      <c r="A453" s="27">
        <v>18074</v>
      </c>
      <c r="B453" s="27" t="s">
        <v>337</v>
      </c>
      <c r="C453" s="26" t="s">
        <v>42</v>
      </c>
      <c r="D453" s="28">
        <v>150</v>
      </c>
      <c r="E453" s="28">
        <v>76.693782179432773</v>
      </c>
      <c r="F453" s="27"/>
      <c r="G453" s="27"/>
    </row>
    <row r="454" spans="1:7">
      <c r="A454" s="27">
        <v>18075</v>
      </c>
      <c r="B454" s="27" t="s">
        <v>340</v>
      </c>
      <c r="C454" s="26" t="s">
        <v>42</v>
      </c>
      <c r="D454" s="28">
        <v>80</v>
      </c>
      <c r="E454" s="28">
        <v>40.903350495697481</v>
      </c>
      <c r="F454" s="27"/>
      <c r="G454" s="27"/>
    </row>
    <row r="455" spans="1:7">
      <c r="A455" s="27">
        <v>18076</v>
      </c>
      <c r="B455" s="27" t="s">
        <v>341</v>
      </c>
      <c r="C455" s="26" t="s">
        <v>42</v>
      </c>
      <c r="D455" s="28">
        <v>210</v>
      </c>
      <c r="E455" s="28">
        <v>107.37129505120589</v>
      </c>
      <c r="F455" s="27"/>
      <c r="G455" s="27"/>
    </row>
    <row r="456" spans="1:7">
      <c r="A456" s="27"/>
      <c r="B456" s="27"/>
      <c r="C456" s="26"/>
      <c r="D456" s="28"/>
      <c r="E456" s="28"/>
      <c r="F456" s="27"/>
      <c r="G456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ZAMGLSCHET</cp:lastModifiedBy>
  <cp:lastPrinted>2021-10-01T08:08:25Z</cp:lastPrinted>
  <dcterms:created xsi:type="dcterms:W3CDTF">2019-05-29T08:54:45Z</dcterms:created>
  <dcterms:modified xsi:type="dcterms:W3CDTF">2025-08-08T06:10:57Z</dcterms:modified>
</cp:coreProperties>
</file>