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s\Desktop\DKC\ZENORASPIS\"/>
    </mc:Choice>
  </mc:AlternateContent>
  <xr:revisionPtr revIDLastSave="0" documentId="13_ncr:1_{50E0F53E-877E-4D40-A559-1EB7DD5B4B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<sst xmlns="http://schemas.openxmlformats.org/spreadsheetml/2006/main" count="534" uniqueCount="361">
  <si>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</si>
  <si>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</si>
  <si>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</si>
  <si>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</si>
  <si>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</si>
  <si>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</si>
  <si>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</si>
  <si>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</si>
  <si>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</si>
  <si>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</si>
  <si>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</si>
  <si>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</si>
  <si>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</si>
  <si>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</si>
  <si>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</si>
  <si>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</si>
  <si>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</si>
  <si>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</si>
  <si>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</si>
  <si>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</si>
  <si>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</si>
  <si>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</si>
  <si>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</si>
  <si>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</si>
  <si>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000</t>
  </si>
  <si>
    <t>Потребителска такса Прегледи</t>
  </si>
  <si>
    <t>1 бр,</t>
  </si>
  <si>
    <t>0000</t>
  </si>
  <si>
    <t>Потребителска такса Прегледи - пенсионери</t>
  </si>
  <si>
    <t>Общомедицински дейности</t>
  </si>
  <si>
    <t>1</t>
  </si>
  <si>
    <t>Първичен преглед</t>
  </si>
  <si>
    <t>3</t>
  </si>
  <si>
    <t>Вторичен преглед</t>
  </si>
  <si>
    <t>4</t>
  </si>
  <si>
    <t>Платена ЛКК - специалиста, който представя</t>
  </si>
  <si>
    <t>5</t>
  </si>
  <si>
    <t>Платена ЛКК - останалите специалисти</t>
  </si>
  <si>
    <t>6</t>
  </si>
  <si>
    <t>7</t>
  </si>
  <si>
    <t>Медицинско удостоверение за работа и шофьорски курсове</t>
  </si>
  <si>
    <t>8</t>
  </si>
  <si>
    <t>Дубликант на документ</t>
  </si>
  <si>
    <t>9</t>
  </si>
  <si>
    <t>Разчитане на рентгенова снимка</t>
  </si>
  <si>
    <t>Изследвания и манипулации</t>
  </si>
  <si>
    <t>188</t>
  </si>
  <si>
    <t>Ехография на коремни и ретроперитонеални органи</t>
  </si>
  <si>
    <t>189</t>
  </si>
  <si>
    <t>Ехография на щитовидна жлеза</t>
  </si>
  <si>
    <t>88.73</t>
  </si>
  <si>
    <t>Ехография на млечна жлеза</t>
  </si>
  <si>
    <t>88.71</t>
  </si>
  <si>
    <t>Трансфонтанелна ехография</t>
  </si>
  <si>
    <t>191</t>
  </si>
  <si>
    <t>Ехокардиография</t>
  </si>
  <si>
    <t>178</t>
  </si>
  <si>
    <t>Доплер на каротидни и вертебрални артерии</t>
  </si>
  <si>
    <t>179</t>
  </si>
  <si>
    <t>428</t>
  </si>
  <si>
    <t>Доплер на каротидни и вертебрални артерии + Доплер на транскраниален</t>
  </si>
  <si>
    <t>182</t>
  </si>
  <si>
    <t>183</t>
  </si>
  <si>
    <t>10</t>
  </si>
  <si>
    <t>Холтер ЕКГ (24-часово сърдечно мониториране)</t>
  </si>
  <si>
    <t>11</t>
  </si>
  <si>
    <t>Холтер  RR (24-часово сърдечно мониториране)</t>
  </si>
  <si>
    <t>06.31_298</t>
  </si>
  <si>
    <t>Стрес тест с велосипеден ергонометър</t>
  </si>
  <si>
    <t>12</t>
  </si>
  <si>
    <t>Криотерапия на доброкачествени кожни тумори</t>
  </si>
  <si>
    <t>13</t>
  </si>
  <si>
    <t>Електрокардиограма без разчитане и преглед</t>
  </si>
  <si>
    <t>14</t>
  </si>
  <si>
    <t>Измерване на кръвно налягане</t>
  </si>
  <si>
    <t>15</t>
  </si>
  <si>
    <t>Мускулна инжекция</t>
  </si>
  <si>
    <t>16</t>
  </si>
  <si>
    <t>Подкожна инжекция</t>
  </si>
  <si>
    <t>Венозна инжекция</t>
  </si>
  <si>
    <t>20</t>
  </si>
  <si>
    <t>Цитонамазка</t>
  </si>
  <si>
    <t>Клинично-лабораторни изследвания</t>
  </si>
  <si>
    <t>00000</t>
  </si>
  <si>
    <t>01.01_207</t>
  </si>
  <si>
    <t>ПКК (СБАЛК) , автоматично, с 3-части диференциално броене</t>
  </si>
  <si>
    <t>01.03_206</t>
  </si>
  <si>
    <t>СУЕ - Панченко</t>
  </si>
  <si>
    <t>01.04_240</t>
  </si>
  <si>
    <t>Време кървене</t>
  </si>
  <si>
    <t>01.05_241</t>
  </si>
  <si>
    <t>Протромбиново време</t>
  </si>
  <si>
    <t>_333</t>
  </si>
  <si>
    <t>Време на съсирване</t>
  </si>
  <si>
    <t>01.07_239</t>
  </si>
  <si>
    <t>Фибриноген</t>
  </si>
  <si>
    <t>01.08_258</t>
  </si>
  <si>
    <t>Химично изследване на урината/за всеки показател по/</t>
  </si>
  <si>
    <t>1_378</t>
  </si>
  <si>
    <t>относително тегло</t>
  </si>
  <si>
    <t>2_381</t>
  </si>
  <si>
    <t>pH</t>
  </si>
  <si>
    <t>3_382</t>
  </si>
  <si>
    <t>белтък</t>
  </si>
  <si>
    <t>4_383</t>
  </si>
  <si>
    <t>билирубин</t>
  </si>
  <si>
    <t>10_379</t>
  </si>
  <si>
    <t>уробилиноген</t>
  </si>
  <si>
    <t>5_384</t>
  </si>
  <si>
    <t>глюкоза</t>
  </si>
  <si>
    <t>6_385</t>
  </si>
  <si>
    <t>кетони</t>
  </si>
  <si>
    <t>7_386</t>
  </si>
  <si>
    <t>кръв</t>
  </si>
  <si>
    <t>01.09_260</t>
  </si>
  <si>
    <t>Седимент-ориентировъчен</t>
  </si>
  <si>
    <t>11_380</t>
  </si>
  <si>
    <t>Количество белтък в урината за 24ч.</t>
  </si>
  <si>
    <t>01.10_267</t>
  </si>
  <si>
    <t>Окултни кръвоизливи</t>
  </si>
  <si>
    <t>01.11_210</t>
  </si>
  <si>
    <t>Глюкоза</t>
  </si>
  <si>
    <t>01.12_235</t>
  </si>
  <si>
    <t>Кр,захар, Профил-3 кратен</t>
  </si>
  <si>
    <t>01.13_211</t>
  </si>
  <si>
    <t>Креатинин</t>
  </si>
  <si>
    <t>01.14_227</t>
  </si>
  <si>
    <t>Урея</t>
  </si>
  <si>
    <t>01.15_214</t>
  </si>
  <si>
    <t>Билирубин-общ</t>
  </si>
  <si>
    <t>01.16_216</t>
  </si>
  <si>
    <t>Билирубин-директен</t>
  </si>
  <si>
    <t>01.17_220</t>
  </si>
  <si>
    <t>Общ белтък</t>
  </si>
  <si>
    <t>01.18_221</t>
  </si>
  <si>
    <t>Албумин</t>
  </si>
  <si>
    <t>01.19_212</t>
  </si>
  <si>
    <t>Холестерол</t>
  </si>
  <si>
    <t>01.21_215</t>
  </si>
  <si>
    <t>Триглицериди</t>
  </si>
  <si>
    <t>01.20_217</t>
  </si>
  <si>
    <t>HDL - холестерол</t>
  </si>
  <si>
    <t>01.39_219</t>
  </si>
  <si>
    <t>LDL - холестерол</t>
  </si>
  <si>
    <t>01.23_228</t>
  </si>
  <si>
    <t>Пикочна киселина</t>
  </si>
  <si>
    <t>01.22_218</t>
  </si>
  <si>
    <t>Гликиран хемоглобин - Нb A1C</t>
  </si>
  <si>
    <t>01.06_236</t>
  </si>
  <si>
    <t>АСАТ (AST)</t>
  </si>
  <si>
    <t>01.25_223</t>
  </si>
  <si>
    <t>АЛАТ (ALT)</t>
  </si>
  <si>
    <t>01.27_237</t>
  </si>
  <si>
    <t>ГГТ</t>
  </si>
  <si>
    <t>01.28_224</t>
  </si>
  <si>
    <t>Алкална фосфатаза</t>
  </si>
  <si>
    <t>01.29_226</t>
  </si>
  <si>
    <t>алфа-Амилаза</t>
  </si>
  <si>
    <t>01.06_238</t>
  </si>
  <si>
    <t>АРТТ</t>
  </si>
  <si>
    <t>_323</t>
  </si>
  <si>
    <t>Калий</t>
  </si>
  <si>
    <t>_327</t>
  </si>
  <si>
    <t>Натрий</t>
  </si>
  <si>
    <t>01.34_230</t>
  </si>
  <si>
    <t>Калций</t>
  </si>
  <si>
    <t>01.31_416</t>
  </si>
  <si>
    <t>Натрий + калий</t>
  </si>
  <si>
    <t>01.33_213</t>
  </si>
  <si>
    <t>Липиден профил</t>
  </si>
  <si>
    <t>01.35_231</t>
  </si>
  <si>
    <t>Фосфати</t>
  </si>
  <si>
    <t>01.36_232</t>
  </si>
  <si>
    <t>Желязо</t>
  </si>
  <si>
    <t>01.37_234</t>
  </si>
  <si>
    <t>ЖСК</t>
  </si>
  <si>
    <t>01.38_222</t>
  </si>
  <si>
    <t>CRP /С-реактивен протеин/</t>
  </si>
  <si>
    <t>01.26_225</t>
  </si>
  <si>
    <t>Креатин киназа (CK)</t>
  </si>
  <si>
    <t>01.40_208</t>
  </si>
  <si>
    <t>Диференциално броене на левкоцити - микроскопски</t>
  </si>
  <si>
    <t>01.41_209</t>
  </si>
  <si>
    <t>Морфология на еритроцитите</t>
  </si>
  <si>
    <t>_319</t>
  </si>
  <si>
    <t>Глюкозо- толерантен тест - 3-кратен</t>
  </si>
  <si>
    <t>Кабинет за образна диагностика</t>
  </si>
  <si>
    <t>06.02_269</t>
  </si>
  <si>
    <t>Рентгенография на челюсти в специални проекции</t>
  </si>
  <si>
    <t>06.03_270</t>
  </si>
  <si>
    <t>Рентгенография на лицеви кости</t>
  </si>
  <si>
    <t>06.04_272</t>
  </si>
  <si>
    <t>Рентгенография на околоносни синуси</t>
  </si>
  <si>
    <t>06.05_273</t>
  </si>
  <si>
    <t>Специални центражи на черепа</t>
  </si>
  <si>
    <t>06.06_371</t>
  </si>
  <si>
    <t>Рентгенография на стернум</t>
  </si>
  <si>
    <t>06.07_268</t>
  </si>
  <si>
    <t>Рентгенография на ребра</t>
  </si>
  <si>
    <t>8_374</t>
  </si>
  <si>
    <t>Рентгенография на пръсти</t>
  </si>
  <si>
    <t>06.10_276</t>
  </si>
  <si>
    <t>Рентгенография на пръсти и длан</t>
  </si>
  <si>
    <t>06.11_277</t>
  </si>
  <si>
    <t>Рентгенография на стерноклавикуларна става</t>
  </si>
  <si>
    <t>06.12._278</t>
  </si>
  <si>
    <t>Рентгенография на сакроилиачна става</t>
  </si>
  <si>
    <t>06.13_279</t>
  </si>
  <si>
    <t>Рентгенография на тазобедрена става</t>
  </si>
  <si>
    <t>06.14_280</t>
  </si>
  <si>
    <t>Рентгенография на бедрена кост</t>
  </si>
  <si>
    <t>06.15_281</t>
  </si>
  <si>
    <t>Рентгенография на колянна става</t>
  </si>
  <si>
    <t>06.16_282</t>
  </si>
  <si>
    <t>Рентгенография на подбедрица</t>
  </si>
  <si>
    <t>06.17_283</t>
  </si>
  <si>
    <t>Рентгенография на глезенна става</t>
  </si>
  <si>
    <t>06.18_284</t>
  </si>
  <si>
    <t>Рентгенография на стъпало и пръсти</t>
  </si>
  <si>
    <t>06.19_286</t>
  </si>
  <si>
    <t>Рентгенография на клавикула</t>
  </si>
  <si>
    <t>06.20_287</t>
  </si>
  <si>
    <t>Рентгенография на акромиоклавикуларна става</t>
  </si>
  <si>
    <t>06.21_288</t>
  </si>
  <si>
    <t>Рентгенография на скапула</t>
  </si>
  <si>
    <t>06.22_289</t>
  </si>
  <si>
    <t>Рентгенография на раменна става</t>
  </si>
  <si>
    <t>06.23_290</t>
  </si>
  <si>
    <t>Рентгенография на хумерус</t>
  </si>
  <si>
    <t>06.24_291</t>
  </si>
  <si>
    <t>Рентгенография на лакътна става</t>
  </si>
  <si>
    <t>06.25_291</t>
  </si>
  <si>
    <t>Рентгенография на антебрахиум</t>
  </si>
  <si>
    <t>06.25_293</t>
  </si>
  <si>
    <t>Рентгенография на гривнена става</t>
  </si>
  <si>
    <t>06.28_295</t>
  </si>
  <si>
    <t>Рентгенография на череп</t>
  </si>
  <si>
    <t>39_415</t>
  </si>
  <si>
    <t xml:space="preserve">Рентгенография на шийни прешлени </t>
  </si>
  <si>
    <t>_393</t>
  </si>
  <si>
    <t xml:space="preserve">Рентгенография на торакални прешлени </t>
  </si>
  <si>
    <t>_392</t>
  </si>
  <si>
    <t>Рентгенография на лумбални прешлени</t>
  </si>
  <si>
    <t>06.30_297</t>
  </si>
  <si>
    <t>Рентгенография на гръден кош и бял дроб</t>
  </si>
  <si>
    <t>Обзорна Рентгенография на сърце и медиастинум</t>
  </si>
  <si>
    <t>06.32_304</t>
  </si>
  <si>
    <t>Обзора Рентгенография на корем</t>
  </si>
  <si>
    <t>06.33_303</t>
  </si>
  <si>
    <t>Рентгенография на таз</t>
  </si>
  <si>
    <t>Кабинет по хирургия, ортопедия, урология</t>
  </si>
  <si>
    <t>43</t>
  </si>
  <si>
    <t>Локално обезболяване</t>
  </si>
  <si>
    <t>44</t>
  </si>
  <si>
    <t>45</t>
  </si>
  <si>
    <t>46</t>
  </si>
  <si>
    <t>47</t>
  </si>
  <si>
    <t>48</t>
  </si>
  <si>
    <t>Шев на по-големи рани и мускули и фасции /без гипсова имобилизация/</t>
  </si>
  <si>
    <t>49</t>
  </si>
  <si>
    <t>Обработка на рана при изгаряне</t>
  </si>
  <si>
    <t>Отсраняване на нокът</t>
  </si>
  <si>
    <t>Инцизия на панарициум</t>
  </si>
  <si>
    <t>Инцизия на флегмон</t>
  </si>
  <si>
    <t>Инцизия на абсцес</t>
  </si>
  <si>
    <t>Катетеризация на пикочен мехур</t>
  </si>
  <si>
    <t>Диагностична и лечебна пункция на повърхностни кисти, абсцеси или сондиране на повърхностно разположени фистули</t>
  </si>
  <si>
    <t>Фасциотомия. Бурзектомия. Ганглионектомия. Бурзотомия. Миотомия.</t>
  </si>
  <si>
    <t>Инцизия и дренаж на палмарното пространство</t>
  </si>
  <si>
    <t>Инцизия на бартолинова киста</t>
  </si>
  <si>
    <t>Имобилизация на пръстите на крайниците</t>
  </si>
  <si>
    <t>Аспирация на бурса</t>
  </si>
  <si>
    <t>Инжектиране на лечебна субстанция в инсерции и лигаменти</t>
  </si>
  <si>
    <t>Мека имобилизация на горен крайник</t>
  </si>
  <si>
    <t>Кабинет по физиотерапия и рехабилитация</t>
  </si>
  <si>
    <t>Ултразвук</t>
  </si>
  <si>
    <t>СЧТ</t>
  </si>
  <si>
    <t>НЧТ</t>
  </si>
  <si>
    <t>ИМП</t>
  </si>
  <si>
    <t>Стимул</t>
  </si>
  <si>
    <t>Солукс</t>
  </si>
  <si>
    <t>130062628</t>
  </si>
  <si>
    <t>1320134001</t>
  </si>
  <si>
    <t>Пазарджик</t>
  </si>
  <si>
    <t>Панагюрище</t>
  </si>
  <si>
    <t>Мирела Ралчева Маркова</t>
  </si>
  <si>
    <t>Татяна Петрова Длъгнекова</t>
  </si>
  <si>
    <t>dkcpan@gmail.com</t>
  </si>
  <si>
    <t xml:space="preserve"> ПАЦИЕНТЪТ Е ДЛЪЖЕН ДА ЗАПЛАТИ УСЛУГАТА НА РЕГИСТРАТУРАТА И ДА ИЗИСКВА ИЗДАВАНЕТО НА КАСОВА БЕЛЕЖКА.</t>
  </si>
  <si>
    <t>ДКЦ I - Панагюрище ЕООД</t>
  </si>
  <si>
    <t>Д-р Лонг</t>
  </si>
  <si>
    <t>Наименование е адрес за кореспонденция на дружеството. ЕИК на дружеството. Наименодание и адрес на търг. обект. УПН. Име на касиер. Име на пациента. Наименование на данъчната група, количество и стойност по видове услуги. Обща сума за плащане. Пореден номер на касовата бележка. Дата и час на издаване. Баркод. Текст "ФИСКАЛЕН БОН". Индивидуални номера на ФУ и ФП. Номер на касовото място за лицата, работещи с контролна лента и електронен носител.</t>
  </si>
  <si>
    <t>информационни табла на I-ви, II-ри и III-ти етаж на територията на ДКЦ I - Панагюрище ЕООД</t>
  </si>
  <si>
    <t>Такса за вземане на биoлогичен материал - кръв</t>
  </si>
  <si>
    <t>Поставяне на абокат</t>
  </si>
  <si>
    <t>Вътреставна инжекция</t>
  </si>
  <si>
    <t>Превръзка - малка</t>
  </si>
  <si>
    <t>Превръзка - голяма</t>
  </si>
  <si>
    <t>Домашно посещение за извършване на преглед или манипулация / в рамките на П-ще /</t>
  </si>
  <si>
    <t>Домашно посещение за извършване на преглед или манипулация - 15лв + по 1 лв за изминат км. извън рамките на П-ще</t>
  </si>
  <si>
    <t>82</t>
  </si>
  <si>
    <t>83</t>
  </si>
  <si>
    <t>84</t>
  </si>
  <si>
    <t>85</t>
  </si>
  <si>
    <t>86</t>
  </si>
  <si>
    <t>Апликация на венозен медикамент при поставен абокат</t>
  </si>
  <si>
    <t>87</t>
  </si>
  <si>
    <t>88</t>
  </si>
  <si>
    <t>Венозна инфузия при поставен абокат от 15мин. до 30мин.</t>
  </si>
  <si>
    <t>81</t>
  </si>
  <si>
    <t>Превръзка - средна</t>
  </si>
  <si>
    <t>Обработка и шев на рана - малка</t>
  </si>
  <si>
    <t>Обработка и шев на рана - средна</t>
  </si>
  <si>
    <t>50</t>
  </si>
  <si>
    <t>51</t>
  </si>
  <si>
    <t xml:space="preserve">Хирургична обработка на усложнена оперативна рана </t>
  </si>
  <si>
    <t>Копие от настоящия ценоразпис да се сведе до знанието на служителите, работещи в регистратурата, кабинета за образна диагностика, медико-диагностичната лаборатория, кабинета по физиотерапия и рехабилитация, манипулационна.</t>
  </si>
  <si>
    <t>1 бр.</t>
  </si>
  <si>
    <t>Имобилизация на горен крайник под лакът</t>
  </si>
  <si>
    <t>Имобилизация на горен крайник над лакът</t>
  </si>
  <si>
    <t>Имобилизация на долен крайник под коляно</t>
  </si>
  <si>
    <t>Имобилизация на долен крайник над коляно</t>
  </si>
  <si>
    <t>Диагностична и терапевтична ставна пункция</t>
  </si>
  <si>
    <t>Доплер - транскраниален</t>
  </si>
  <si>
    <t>Скарификационна проба за чуствителност</t>
  </si>
  <si>
    <t>Поставяне на шина на крайник</t>
  </si>
  <si>
    <t>1км.</t>
  </si>
  <si>
    <t>Етапна епикриза без действащо направление</t>
  </si>
  <si>
    <t xml:space="preserve">Ехография на стави и мускули </t>
  </si>
  <si>
    <t>Ехография на сухожилия</t>
  </si>
  <si>
    <t>Масаж - яка 30мин.</t>
  </si>
  <si>
    <t>Масаж - ръка 20мин.</t>
  </si>
  <si>
    <t>Масаж - крак 30мин.</t>
  </si>
  <si>
    <t>Масаж - гръб 30мин.</t>
  </si>
  <si>
    <t>Масаж - цяло тяло 60мин.</t>
  </si>
  <si>
    <t>ЛФК - индивидуална</t>
  </si>
  <si>
    <t>Термотерапия - за една процедура</t>
  </si>
  <si>
    <t>01.43_442</t>
  </si>
  <si>
    <t>01.44_443</t>
  </si>
  <si>
    <t>01.44_444</t>
  </si>
  <si>
    <t>Определяне на повърхностен антиген на хепатит B /HBsAg/ с бърз тест</t>
  </si>
  <si>
    <t>Определяне на антитела на хепатит С /anti-HCV/ с бърз тест</t>
  </si>
  <si>
    <t xml:space="preserve">Тест за откриване на антиген на SARS-COV-2 </t>
  </si>
  <si>
    <t>Елетротерапия с вакуум</t>
  </si>
  <si>
    <t>1бр.</t>
  </si>
  <si>
    <t>Сваляне на гипсова имобилизация на крайник, циркулярна</t>
  </si>
  <si>
    <t>Инцизия на млечна жлеза</t>
  </si>
  <si>
    <t>436</t>
  </si>
  <si>
    <t>Дубликат на CD / допълнителен диск</t>
  </si>
  <si>
    <t>06.37_305</t>
  </si>
  <si>
    <t>Рентгеново изследване на хранопровод и стомах</t>
  </si>
  <si>
    <t>27_373</t>
  </si>
  <si>
    <t>Рентгеново изследване на хранопровод</t>
  </si>
  <si>
    <t>06.38_302</t>
  </si>
  <si>
    <t>Рентгеново изследване на тънки черва</t>
  </si>
  <si>
    <t>Сваляне на хирургични конци с малка превръзка</t>
  </si>
  <si>
    <t xml:space="preserve">(наименование на лечебното заведение) </t>
  </si>
  <si>
    <t>Утвърден ценоразпис на всички предоставяни медицински и други услуги в сила от 01.08.2025г. от:</t>
  </si>
  <si>
    <t xml:space="preserve">Настоящият ценоразпис за платените медицински услуги в “ДКЦ І Панагюрище” ЕООД влиза в сила считано от  01.08.2025г. същият подлежи на корекция при промяна на условията за прием на пациенти в ДКЦ. </t>
  </si>
  <si>
    <t xml:space="preserve">Пациент             лв.   </t>
  </si>
  <si>
    <t>Пациент       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</si>
</sst>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лв.&quot;;[Red]#,##0.00&quot; лв.&quot;"/>
    <numFmt numFmtId="165" formatCode="##0.00"/>
    <numFmt numFmtId="167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165" fontId="5" fillId="0" borderId="15" xfId="0" applyNumberFormat="1" applyFont="1" applyBorder="1" applyAlignment="1">
      <alignment vertical="center"/>
    </xf>
    <xf numFmtId="49" fontId="17" fillId="2" borderId="14" xfId="0" applyNumberFormat="1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165" fontId="18" fillId="0" borderId="15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left" vertical="top" wrapText="1"/>
    </xf>
    <xf numFmtId="49" fontId="16" fillId="0" borderId="14" xfId="0" applyNumberFormat="1" applyFont="1" applyBorder="1" applyAlignment="1">
      <alignment horizontal="left" vertical="top" wrapText="1"/>
    </xf>
    <xf numFmtId="4" fontId="5" fillId="0" borderId="13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NumberFormat="1" applyFont="1" applyBorder="1" applyAlignment="1">
      <alignment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/>
    </xf>
    <xf numFmtId="0" fontId="19" fillId="0" borderId="16" xfId="0" applyFont="1" applyBorder="1" applyAlignment="1">
      <alignment vertical="center"/>
    </xf>
    <xf numFmtId="0" fontId="5" fillId="0" borderId="14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19" xfId="0" applyNumberFormat="1" applyFont="1" applyBorder="1" applyAlignment="1">
      <alignment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6" fillId="2" borderId="20" xfId="0" applyNumberFormat="1" applyFont="1" applyFill="1" applyBorder="1" applyAlignment="1">
      <alignment horizontal="right" vertical="top" wrapText="1"/>
    </xf>
    <xf numFmtId="4" fontId="5" fillId="0" borderId="21" xfId="0" applyNumberFormat="1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165" fontId="18" fillId="0" borderId="22" xfId="0" applyNumberFormat="1" applyFont="1" applyBorder="1" applyAlignment="1">
      <alignment vertical="center"/>
    </xf>
    <xf numFmtId="4" fontId="5" fillId="0" borderId="23" xfId="0" applyNumberFormat="1" applyFont="1" applyBorder="1" applyAlignment="1">
      <alignment vertical="center"/>
    </xf>
    <xf numFmtId="167" fontId="16" fillId="2" borderId="14" xfId="0" applyNumberFormat="1" applyFont="1" applyFill="1" applyBorder="1" applyAlignment="1">
      <alignment horizontal="right" vertical="top" wrapText="1"/>
    </xf>
    <xf numFmtId="167" fontId="5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289</v>
      </c>
      <c r="B1" s="55"/>
      <c r="C1" s="55"/>
      <c r="D1" s="55"/>
      <c r="E1" s="55"/>
      <c r="F1" s="56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8" t="s">
        <v>281</v>
      </c>
      <c r="C3" s="4" t="s">
        <v>5</v>
      </c>
      <c r="D3" s="28" t="s">
        <v>282</v>
      </c>
      <c r="E3" s="4" t="s">
        <v>6</v>
      </c>
      <c r="F3" s="29" t="s">
        <v>71</v>
      </c>
    </row>
    <row r="4" spans="1:6" ht="15.75" x14ac:dyDescent="0.25">
      <c r="A4" s="57" t="s">
        <v>285</v>
      </c>
      <c r="B4" s="58"/>
      <c r="C4" s="58"/>
      <c r="D4" s="58"/>
      <c r="E4" s="58"/>
      <c r="F4" s="59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283</v>
      </c>
      <c r="C6" s="4" t="s">
        <v>8</v>
      </c>
      <c r="D6" s="8" t="s">
        <v>284</v>
      </c>
      <c r="E6" s="4" t="s">
        <v>9</v>
      </c>
      <c r="F6" s="7" t="s">
        <v>284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290</v>
      </c>
      <c r="C8" s="4" t="s">
        <v>14</v>
      </c>
      <c r="D8" s="9">
        <v>3</v>
      </c>
      <c r="E8" s="4" t="s">
        <v>13</v>
      </c>
      <c r="F8" s="7"/>
    </row>
    <row r="9" spans="1:6" ht="15.75" x14ac:dyDescent="0.25">
      <c r="A9" s="60" t="s">
        <v>11</v>
      </c>
      <c r="B9" s="61"/>
      <c r="C9" s="61"/>
      <c r="D9" s="61"/>
      <c r="E9" s="61"/>
      <c r="F9" s="62"/>
    </row>
    <row r="10" spans="1:6" ht="15.75" x14ac:dyDescent="0.25">
      <c r="A10" s="57" t="s">
        <v>286</v>
      </c>
      <c r="B10" s="58"/>
      <c r="C10" s="58"/>
      <c r="D10" s="58"/>
      <c r="E10" s="58"/>
      <c r="F10" s="59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30" t="s">
        <v>287</v>
      </c>
      <c r="C12" s="6" t="s">
        <v>3</v>
      </c>
      <c r="D12" s="10">
        <v>878449667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9"/>
      <c r="B14" s="55"/>
      <c r="C14" s="55"/>
      <c r="D14" s="55"/>
      <c r="E14" s="55"/>
      <c r="F14" s="56"/>
    </row>
    <row r="15" spans="1:6" ht="23.25" customHeight="1" x14ac:dyDescent="0.25">
      <c r="A15" s="70" t="s">
        <v>16</v>
      </c>
      <c r="B15" s="71"/>
      <c r="C15" s="71"/>
      <c r="D15" s="71"/>
      <c r="E15" s="71"/>
      <c r="F15" s="72"/>
    </row>
    <row r="16" spans="1:6" ht="15.75" x14ac:dyDescent="0.25">
      <c r="A16" s="66" t="s">
        <v>292</v>
      </c>
      <c r="B16" s="67"/>
      <c r="C16" s="67"/>
      <c r="D16" s="67"/>
      <c r="E16" s="67"/>
      <c r="F16" s="68"/>
    </row>
    <row r="17" spans="1:6" ht="42.75" customHeight="1" x14ac:dyDescent="0.25">
      <c r="A17" s="63" t="s">
        <v>17</v>
      </c>
      <c r="B17" s="64"/>
      <c r="C17" s="64"/>
      <c r="D17" s="64"/>
      <c r="E17" s="64"/>
      <c r="F17" s="65"/>
    </row>
    <row r="18" spans="1:6" ht="59.25" customHeight="1" x14ac:dyDescent="0.25">
      <c r="A18" s="66" t="s">
        <v>291</v>
      </c>
      <c r="B18" s="67"/>
      <c r="C18" s="67"/>
      <c r="D18" s="67"/>
      <c r="E18" s="67"/>
      <c r="F18" s="68"/>
    </row>
    <row r="19" spans="1:6" ht="42.75" customHeight="1" x14ac:dyDescent="0.25">
      <c r="A19" s="63" t="s">
        <v>18</v>
      </c>
      <c r="B19" s="64"/>
      <c r="C19" s="64"/>
      <c r="D19" s="64"/>
      <c r="E19" s="64"/>
      <c r="F19" s="6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6"/>
  <sheetViews>
    <sheetView tabSelected="1" topLeftCell="A10" zoomScaleNormal="100" workbookViewId="0">
      <selection activeCell="F191" sqref="F191"/>
    </sheetView>
  </sheetViews>
  <sheetFormatPr defaultColWidth="9.140625" defaultRowHeight="15" x14ac:dyDescent="0.25"/>
  <cols>
    <col min="1" max="1" width="12.42578125" style="14" customWidth="1"/>
    <col min="2" max="2" width="57.140625" style="14" customWidth="1"/>
    <col min="3" max="3" width="7" style="14" customWidth="1"/>
    <col min="4" max="4" width="12.140625" style="14" customWidth="1"/>
    <col min="5" max="5" width="11.28515625" style="14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73" t="s">
        <v>357</v>
      </c>
      <c r="B1" s="73"/>
      <c r="C1" s="73"/>
      <c r="D1" s="73"/>
      <c r="E1" s="73"/>
      <c r="F1" s="73"/>
      <c r="G1" s="73"/>
    </row>
    <row r="2" spans="1:7" ht="49.5" customHeight="1" x14ac:dyDescent="0.25">
      <c r="A2" s="74" t="str">
        <f>InfoHospital!A1</f>
        <v>ДКЦ I - Панагюрище ЕООД</v>
      </c>
      <c r="B2" s="74"/>
      <c r="C2" s="74"/>
      <c r="D2" s="74"/>
      <c r="E2" s="74"/>
      <c r="F2" s="74"/>
      <c r="G2" s="74"/>
    </row>
    <row r="3" spans="1:7" ht="49.5" customHeight="1" x14ac:dyDescent="0.25">
      <c r="A3" s="76" t="s">
        <v>356</v>
      </c>
      <c r="B3" s="76"/>
      <c r="C3" s="76"/>
      <c r="D3" s="76"/>
      <c r="E3" s="76"/>
      <c r="F3" s="76"/>
      <c r="G3" s="76"/>
    </row>
    <row r="4" spans="1:7" ht="15.75" x14ac:dyDescent="0.25">
      <c r="A4" s="22" t="s">
        <v>4</v>
      </c>
      <c r="B4" s="21" t="str">
        <f>InfoHospital!B3</f>
        <v>130062628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75" t="s">
        <v>21</v>
      </c>
      <c r="B6" s="75" t="s">
        <v>15</v>
      </c>
      <c r="C6" s="75" t="s">
        <v>23</v>
      </c>
      <c r="D6" s="75" t="s">
        <v>19</v>
      </c>
      <c r="E6" s="75"/>
      <c r="F6" s="75"/>
      <c r="G6" s="75"/>
    </row>
    <row r="7" spans="1:7" s="18" customFormat="1" ht="51.75" customHeight="1" x14ac:dyDescent="0.25">
      <c r="A7" s="75"/>
      <c r="B7" s="75"/>
      <c r="C7" s="75"/>
      <c r="D7" s="23" t="s">
        <v>359</v>
      </c>
      <c r="E7" s="50" t="s">
        <v>360</v>
      </c>
      <c r="F7" s="23" t="s">
        <v>20</v>
      </c>
      <c r="G7" s="23" t="s">
        <v>22</v>
      </c>
    </row>
    <row r="8" spans="1:7" s="16" customFormat="1" ht="15.75" x14ac:dyDescent="0.25">
      <c r="A8" s="31" t="s">
        <v>24</v>
      </c>
      <c r="B8" s="31" t="s">
        <v>25</v>
      </c>
      <c r="C8" s="32" t="s">
        <v>26</v>
      </c>
      <c r="D8" s="77">
        <v>2.9</v>
      </c>
      <c r="E8" s="82">
        <v>1.48</v>
      </c>
      <c r="F8" s="79"/>
      <c r="G8" s="33"/>
    </row>
    <row r="9" spans="1:7" s="19" customFormat="1" ht="15.75" x14ac:dyDescent="0.25">
      <c r="A9" s="31" t="s">
        <v>27</v>
      </c>
      <c r="B9" s="31" t="s">
        <v>28</v>
      </c>
      <c r="C9" s="32" t="s">
        <v>26</v>
      </c>
      <c r="D9" s="77">
        <v>1</v>
      </c>
      <c r="E9" s="82">
        <v>0.51</v>
      </c>
      <c r="F9" s="79"/>
      <c r="G9" s="33"/>
    </row>
    <row r="10" spans="1:7" s="19" customFormat="1" ht="15.75" x14ac:dyDescent="0.25">
      <c r="A10" s="31"/>
      <c r="B10" s="31"/>
      <c r="C10" s="32"/>
      <c r="D10" s="77"/>
      <c r="E10" s="82"/>
      <c r="F10" s="79"/>
      <c r="G10" s="33"/>
    </row>
    <row r="11" spans="1:7" s="19" customFormat="1" ht="15.75" x14ac:dyDescent="0.25">
      <c r="A11" s="31"/>
      <c r="B11" s="34" t="s">
        <v>29</v>
      </c>
      <c r="C11" s="32"/>
      <c r="D11" s="77"/>
      <c r="E11" s="82"/>
      <c r="F11" s="79"/>
      <c r="G11" s="33"/>
    </row>
    <row r="12" spans="1:7" s="19" customFormat="1" ht="15.75" x14ac:dyDescent="0.25">
      <c r="A12" s="31" t="s">
        <v>30</v>
      </c>
      <c r="B12" s="31" t="s">
        <v>31</v>
      </c>
      <c r="C12" s="32" t="s">
        <v>26</v>
      </c>
      <c r="D12" s="77">
        <v>60</v>
      </c>
      <c r="E12" s="82">
        <v>38.68</v>
      </c>
      <c r="F12" s="79"/>
      <c r="G12" s="33"/>
    </row>
    <row r="13" spans="1:7" s="19" customFormat="1" ht="15.75" x14ac:dyDescent="0.25">
      <c r="A13" s="31" t="s">
        <v>32</v>
      </c>
      <c r="B13" s="31" t="s">
        <v>33</v>
      </c>
      <c r="C13" s="32" t="s">
        <v>26</v>
      </c>
      <c r="D13" s="77">
        <v>30</v>
      </c>
      <c r="E13" s="82">
        <v>15.34</v>
      </c>
      <c r="F13" s="79"/>
      <c r="G13" s="33"/>
    </row>
    <row r="14" spans="1:7" s="19" customFormat="1" ht="15.75" x14ac:dyDescent="0.25">
      <c r="A14" s="31" t="s">
        <v>34</v>
      </c>
      <c r="B14" s="31" t="s">
        <v>35</v>
      </c>
      <c r="C14" s="32" t="s">
        <v>26</v>
      </c>
      <c r="D14" s="77">
        <v>25</v>
      </c>
      <c r="E14" s="82">
        <v>12.78</v>
      </c>
      <c r="F14" s="79"/>
      <c r="G14" s="33"/>
    </row>
    <row r="15" spans="1:7" s="19" customFormat="1" ht="15.75" x14ac:dyDescent="0.25">
      <c r="A15" s="31" t="s">
        <v>36</v>
      </c>
      <c r="B15" s="31" t="s">
        <v>37</v>
      </c>
      <c r="C15" s="32" t="s">
        <v>26</v>
      </c>
      <c r="D15" s="77">
        <v>23</v>
      </c>
      <c r="E15" s="82">
        <v>11.76</v>
      </c>
      <c r="F15" s="79"/>
      <c r="G15" s="33"/>
    </row>
    <row r="16" spans="1:7" s="16" customFormat="1" ht="15.75" x14ac:dyDescent="0.25">
      <c r="A16" s="31" t="s">
        <v>38</v>
      </c>
      <c r="B16" s="31" t="s">
        <v>327</v>
      </c>
      <c r="C16" s="32" t="s">
        <v>26</v>
      </c>
      <c r="D16" s="77">
        <v>25</v>
      </c>
      <c r="E16" s="82">
        <v>11.76</v>
      </c>
      <c r="F16" s="79"/>
      <c r="G16" s="33"/>
    </row>
    <row r="17" spans="1:7" s="16" customFormat="1" ht="30" x14ac:dyDescent="0.25">
      <c r="A17" s="31" t="s">
        <v>39</v>
      </c>
      <c r="B17" s="31" t="s">
        <v>40</v>
      </c>
      <c r="C17" s="32" t="s">
        <v>26</v>
      </c>
      <c r="D17" s="77">
        <v>14</v>
      </c>
      <c r="E17" s="82">
        <v>7.16</v>
      </c>
      <c r="F17" s="79"/>
      <c r="G17" s="33"/>
    </row>
    <row r="18" spans="1:7" s="19" customFormat="1" ht="15.75" x14ac:dyDescent="0.25">
      <c r="A18" s="31" t="s">
        <v>41</v>
      </c>
      <c r="B18" s="31" t="s">
        <v>42</v>
      </c>
      <c r="C18" s="32" t="s">
        <v>26</v>
      </c>
      <c r="D18" s="77">
        <v>15</v>
      </c>
      <c r="E18" s="82">
        <v>7.47</v>
      </c>
      <c r="F18" s="79"/>
      <c r="G18" s="33"/>
    </row>
    <row r="19" spans="1:7" s="19" customFormat="1" ht="15.75" x14ac:dyDescent="0.25">
      <c r="A19" s="31" t="s">
        <v>43</v>
      </c>
      <c r="B19" s="31" t="s">
        <v>44</v>
      </c>
      <c r="C19" s="32" t="s">
        <v>26</v>
      </c>
      <c r="D19" s="77">
        <v>20</v>
      </c>
      <c r="E19" s="82">
        <v>10.23</v>
      </c>
      <c r="F19" s="79"/>
      <c r="G19" s="33"/>
    </row>
    <row r="20" spans="1:7" s="19" customFormat="1" ht="30" x14ac:dyDescent="0.25">
      <c r="A20" s="31" t="s">
        <v>75</v>
      </c>
      <c r="B20" s="31" t="s">
        <v>298</v>
      </c>
      <c r="C20" s="32" t="s">
        <v>26</v>
      </c>
      <c r="D20" s="77">
        <v>20</v>
      </c>
      <c r="E20" s="82">
        <v>10.23</v>
      </c>
      <c r="F20" s="79"/>
      <c r="G20" s="33"/>
    </row>
    <row r="21" spans="1:7" s="19" customFormat="1" ht="45" x14ac:dyDescent="0.25">
      <c r="A21" s="31" t="s">
        <v>77</v>
      </c>
      <c r="B21" s="31" t="s">
        <v>299</v>
      </c>
      <c r="C21" s="35" t="s">
        <v>326</v>
      </c>
      <c r="D21" s="77">
        <v>2.5</v>
      </c>
      <c r="E21" s="82">
        <v>1.28</v>
      </c>
      <c r="F21" s="79"/>
      <c r="G21" s="33"/>
    </row>
    <row r="22" spans="1:7" s="19" customFormat="1" ht="15.75" x14ac:dyDescent="0.25">
      <c r="A22" s="31"/>
      <c r="B22" s="31"/>
      <c r="C22" s="32"/>
      <c r="D22" s="77"/>
      <c r="E22" s="82"/>
      <c r="F22" s="79"/>
      <c r="G22" s="33"/>
    </row>
    <row r="23" spans="1:7" s="16" customFormat="1" ht="15.75" x14ac:dyDescent="0.25">
      <c r="A23" s="31"/>
      <c r="B23" s="34" t="s">
        <v>45</v>
      </c>
      <c r="C23" s="32"/>
      <c r="D23" s="77"/>
      <c r="E23" s="82"/>
      <c r="F23" s="79"/>
      <c r="G23" s="33"/>
    </row>
    <row r="24" spans="1:7" s="16" customFormat="1" ht="30" x14ac:dyDescent="0.25">
      <c r="A24" s="31" t="s">
        <v>46</v>
      </c>
      <c r="B24" s="31" t="s">
        <v>47</v>
      </c>
      <c r="C24" s="32" t="s">
        <v>26</v>
      </c>
      <c r="D24" s="77">
        <v>60</v>
      </c>
      <c r="E24" s="82">
        <v>38.68</v>
      </c>
      <c r="F24" s="79"/>
      <c r="G24" s="33"/>
    </row>
    <row r="25" spans="1:7" s="16" customFormat="1" ht="15.75" x14ac:dyDescent="0.25">
      <c r="A25" s="31" t="s">
        <v>48</v>
      </c>
      <c r="B25" s="31" t="s">
        <v>49</v>
      </c>
      <c r="C25" s="32" t="s">
        <v>26</v>
      </c>
      <c r="D25" s="77">
        <v>60</v>
      </c>
      <c r="E25" s="82">
        <v>38.68</v>
      </c>
      <c r="F25" s="79"/>
      <c r="G25" s="33"/>
    </row>
    <row r="26" spans="1:7" s="16" customFormat="1" ht="15.75" x14ac:dyDescent="0.25">
      <c r="A26" s="31" t="s">
        <v>50</v>
      </c>
      <c r="B26" s="31" t="s">
        <v>51</v>
      </c>
      <c r="C26" s="32" t="s">
        <v>26</v>
      </c>
      <c r="D26" s="77">
        <v>60</v>
      </c>
      <c r="E26" s="82">
        <v>38.68</v>
      </c>
      <c r="F26" s="79"/>
      <c r="G26" s="33"/>
    </row>
    <row r="27" spans="1:7" s="16" customFormat="1" ht="15.75" x14ac:dyDescent="0.25">
      <c r="A27" s="31" t="s">
        <v>52</v>
      </c>
      <c r="B27" s="31" t="s">
        <v>53</v>
      </c>
      <c r="C27" s="32" t="s">
        <v>26</v>
      </c>
      <c r="D27" s="77">
        <v>60</v>
      </c>
      <c r="E27" s="82">
        <v>38.68</v>
      </c>
      <c r="F27" s="79"/>
      <c r="G27" s="33"/>
    </row>
    <row r="28" spans="1:7" s="16" customFormat="1" ht="15.75" x14ac:dyDescent="0.25">
      <c r="A28" s="31" t="s">
        <v>54</v>
      </c>
      <c r="B28" s="31" t="s">
        <v>55</v>
      </c>
      <c r="C28" s="32" t="s">
        <v>26</v>
      </c>
      <c r="D28" s="77">
        <v>80</v>
      </c>
      <c r="E28" s="82">
        <v>40.9</v>
      </c>
      <c r="F28" s="79"/>
      <c r="G28" s="33"/>
    </row>
    <row r="29" spans="1:7" s="16" customFormat="1" ht="15.75" x14ac:dyDescent="0.25">
      <c r="A29" s="31" t="s">
        <v>56</v>
      </c>
      <c r="B29" s="31" t="s">
        <v>57</v>
      </c>
      <c r="C29" s="32" t="s">
        <v>26</v>
      </c>
      <c r="D29" s="77">
        <v>90</v>
      </c>
      <c r="E29" s="82">
        <v>46.02</v>
      </c>
      <c r="F29" s="79"/>
      <c r="G29" s="33"/>
    </row>
    <row r="30" spans="1:7" s="16" customFormat="1" ht="15.75" x14ac:dyDescent="0.25">
      <c r="A30" s="31" t="s">
        <v>58</v>
      </c>
      <c r="B30" s="31" t="s">
        <v>323</v>
      </c>
      <c r="C30" s="32" t="s">
        <v>26</v>
      </c>
      <c r="D30" s="77">
        <v>70</v>
      </c>
      <c r="E30" s="82">
        <v>35.79</v>
      </c>
      <c r="F30" s="79"/>
      <c r="G30" s="33"/>
    </row>
    <row r="31" spans="1:7" s="16" customFormat="1" ht="30" x14ac:dyDescent="0.25">
      <c r="A31" s="31" t="s">
        <v>59</v>
      </c>
      <c r="B31" s="31" t="s">
        <v>60</v>
      </c>
      <c r="C31" s="32" t="s">
        <v>26</v>
      </c>
      <c r="D31" s="77">
        <v>120</v>
      </c>
      <c r="E31" s="82">
        <v>61.36</v>
      </c>
      <c r="F31" s="79"/>
      <c r="G31" s="33"/>
    </row>
    <row r="32" spans="1:7" s="16" customFormat="1" ht="15.75" x14ac:dyDescent="0.25">
      <c r="A32" s="31" t="s">
        <v>61</v>
      </c>
      <c r="B32" s="31" t="s">
        <v>328</v>
      </c>
      <c r="C32" s="32" t="s">
        <v>26</v>
      </c>
      <c r="D32" s="77">
        <v>55</v>
      </c>
      <c r="E32" s="82">
        <v>28.12</v>
      </c>
      <c r="F32" s="79"/>
      <c r="G32" s="33"/>
    </row>
    <row r="33" spans="1:7" s="16" customFormat="1" ht="15.75" x14ac:dyDescent="0.25">
      <c r="A33" s="31" t="s">
        <v>62</v>
      </c>
      <c r="B33" s="31" t="s">
        <v>329</v>
      </c>
      <c r="C33" s="32" t="s">
        <v>26</v>
      </c>
      <c r="D33" s="77">
        <v>55</v>
      </c>
      <c r="E33" s="82">
        <v>28.12</v>
      </c>
      <c r="F33" s="79"/>
      <c r="G33" s="33"/>
    </row>
    <row r="34" spans="1:7" s="16" customFormat="1" ht="15.75" x14ac:dyDescent="0.25">
      <c r="A34" s="31" t="s">
        <v>63</v>
      </c>
      <c r="B34" s="31" t="s">
        <v>64</v>
      </c>
      <c r="C34" s="32" t="s">
        <v>26</v>
      </c>
      <c r="D34" s="77">
        <v>80</v>
      </c>
      <c r="E34" s="82">
        <v>40.9</v>
      </c>
      <c r="F34" s="79"/>
      <c r="G34" s="33"/>
    </row>
    <row r="35" spans="1:7" s="16" customFormat="1" ht="15.75" x14ac:dyDescent="0.25">
      <c r="A35" s="31" t="s">
        <v>65</v>
      </c>
      <c r="B35" s="31" t="s">
        <v>66</v>
      </c>
      <c r="C35" s="32" t="s">
        <v>26</v>
      </c>
      <c r="D35" s="77">
        <v>80</v>
      </c>
      <c r="E35" s="82">
        <v>40.9</v>
      </c>
      <c r="F35" s="79"/>
      <c r="G35" s="33"/>
    </row>
    <row r="36" spans="1:7" s="16" customFormat="1" ht="15.75" x14ac:dyDescent="0.25">
      <c r="A36" s="31" t="s">
        <v>67</v>
      </c>
      <c r="B36" s="31" t="s">
        <v>68</v>
      </c>
      <c r="C36" s="32" t="s">
        <v>26</v>
      </c>
      <c r="D36" s="77">
        <v>120</v>
      </c>
      <c r="E36" s="82">
        <v>61.36</v>
      </c>
      <c r="F36" s="79"/>
      <c r="G36" s="33"/>
    </row>
    <row r="37" spans="1:7" s="16" customFormat="1" ht="15.75" x14ac:dyDescent="0.25">
      <c r="A37" s="31" t="s">
        <v>69</v>
      </c>
      <c r="B37" s="31" t="s">
        <v>70</v>
      </c>
      <c r="C37" s="32" t="s">
        <v>26</v>
      </c>
      <c r="D37" s="77">
        <v>50</v>
      </c>
      <c r="E37" s="82">
        <v>25.56</v>
      </c>
      <c r="F37" s="79"/>
      <c r="G37" s="33"/>
    </row>
    <row r="38" spans="1:7" s="16" customFormat="1" ht="15.75" x14ac:dyDescent="0.25">
      <c r="A38" s="31" t="s">
        <v>71</v>
      </c>
      <c r="B38" s="31" t="s">
        <v>72</v>
      </c>
      <c r="C38" s="32" t="s">
        <v>26</v>
      </c>
      <c r="D38" s="77">
        <v>15</v>
      </c>
      <c r="E38" s="82">
        <v>7.67</v>
      </c>
      <c r="F38" s="79"/>
      <c r="G38" s="33"/>
    </row>
    <row r="39" spans="1:7" s="16" customFormat="1" ht="15.75" x14ac:dyDescent="0.25">
      <c r="A39" s="31" t="s">
        <v>73</v>
      </c>
      <c r="B39" s="31" t="s">
        <v>74</v>
      </c>
      <c r="C39" s="32" t="s">
        <v>26</v>
      </c>
      <c r="D39" s="77">
        <v>7</v>
      </c>
      <c r="E39" s="82">
        <v>3.58</v>
      </c>
      <c r="F39" s="79"/>
      <c r="G39" s="33"/>
    </row>
    <row r="40" spans="1:7" s="16" customFormat="1" ht="15.75" x14ac:dyDescent="0.25">
      <c r="A40" s="31" t="s">
        <v>300</v>
      </c>
      <c r="B40" s="31" t="s">
        <v>324</v>
      </c>
      <c r="C40" s="32" t="s">
        <v>26</v>
      </c>
      <c r="D40" s="77">
        <v>3</v>
      </c>
      <c r="E40" s="82">
        <v>1.53</v>
      </c>
      <c r="F40" s="79"/>
      <c r="G40" s="33"/>
    </row>
    <row r="41" spans="1:7" s="16" customFormat="1" ht="15.75" x14ac:dyDescent="0.25">
      <c r="A41" s="31" t="s">
        <v>301</v>
      </c>
      <c r="B41" s="31" t="s">
        <v>78</v>
      </c>
      <c r="C41" s="32" t="s">
        <v>26</v>
      </c>
      <c r="D41" s="77">
        <v>7</v>
      </c>
      <c r="E41" s="82">
        <v>3.58</v>
      </c>
      <c r="F41" s="79"/>
      <c r="G41" s="33"/>
    </row>
    <row r="42" spans="1:7" s="16" customFormat="1" ht="15.75" x14ac:dyDescent="0.25">
      <c r="A42" s="31" t="s">
        <v>302</v>
      </c>
      <c r="B42" s="31" t="s">
        <v>76</v>
      </c>
      <c r="C42" s="32" t="s">
        <v>26</v>
      </c>
      <c r="D42" s="77">
        <v>7</v>
      </c>
      <c r="E42" s="82">
        <v>3.58</v>
      </c>
      <c r="F42" s="79"/>
      <c r="G42" s="33"/>
    </row>
    <row r="43" spans="1:7" s="16" customFormat="1" ht="15.75" x14ac:dyDescent="0.25">
      <c r="A43" s="31" t="s">
        <v>303</v>
      </c>
      <c r="B43" s="31" t="s">
        <v>294</v>
      </c>
      <c r="C43" s="32" t="s">
        <v>26</v>
      </c>
      <c r="D43" s="77">
        <v>14</v>
      </c>
      <c r="E43" s="82">
        <v>7.16</v>
      </c>
      <c r="F43" s="79"/>
      <c r="G43" s="33"/>
    </row>
    <row r="44" spans="1:7" s="16" customFormat="1" ht="30" x14ac:dyDescent="0.25">
      <c r="A44" s="31" t="s">
        <v>304</v>
      </c>
      <c r="B44" s="31" t="s">
        <v>305</v>
      </c>
      <c r="C44" s="32" t="s">
        <v>26</v>
      </c>
      <c r="D44" s="77">
        <v>10</v>
      </c>
      <c r="E44" s="82">
        <v>5.1100000000000003</v>
      </c>
      <c r="F44" s="79"/>
      <c r="G44" s="33"/>
    </row>
    <row r="45" spans="1:7" s="16" customFormat="1" ht="15.75" x14ac:dyDescent="0.25">
      <c r="A45" s="31" t="s">
        <v>306</v>
      </c>
      <c r="B45" s="31" t="s">
        <v>79</v>
      </c>
      <c r="C45" s="32" t="s">
        <v>26</v>
      </c>
      <c r="D45" s="77">
        <v>14</v>
      </c>
      <c r="E45" s="82">
        <v>7.16</v>
      </c>
      <c r="F45" s="79"/>
      <c r="G45" s="33"/>
    </row>
    <row r="46" spans="1:7" s="16" customFormat="1" ht="30" x14ac:dyDescent="0.25">
      <c r="A46" s="31" t="s">
        <v>307</v>
      </c>
      <c r="B46" s="31" t="s">
        <v>308</v>
      </c>
      <c r="C46" s="32" t="s">
        <v>26</v>
      </c>
      <c r="D46" s="77">
        <v>22</v>
      </c>
      <c r="E46" s="82">
        <v>11.25</v>
      </c>
      <c r="F46" s="79"/>
      <c r="G46" s="33"/>
    </row>
    <row r="47" spans="1:7" s="16" customFormat="1" ht="15.75" x14ac:dyDescent="0.25">
      <c r="A47" s="31" t="s">
        <v>309</v>
      </c>
      <c r="B47" s="31" t="s">
        <v>295</v>
      </c>
      <c r="C47" s="32" t="s">
        <v>26</v>
      </c>
      <c r="D47" s="77">
        <v>45</v>
      </c>
      <c r="E47" s="82">
        <v>23.01</v>
      </c>
      <c r="F47" s="79"/>
      <c r="G47" s="33"/>
    </row>
    <row r="48" spans="1:7" s="16" customFormat="1" ht="15.75" x14ac:dyDescent="0.25">
      <c r="A48" s="31" t="s">
        <v>80</v>
      </c>
      <c r="B48" s="31" t="s">
        <v>81</v>
      </c>
      <c r="C48" s="32" t="s">
        <v>26</v>
      </c>
      <c r="D48" s="77">
        <v>55</v>
      </c>
      <c r="E48" s="82">
        <v>28.18</v>
      </c>
      <c r="F48" s="79"/>
      <c r="G48" s="33"/>
    </row>
    <row r="49" spans="1:7" s="16" customFormat="1" ht="15.75" x14ac:dyDescent="0.25">
      <c r="A49" s="31"/>
      <c r="B49" s="31"/>
      <c r="C49" s="32"/>
      <c r="D49" s="77"/>
      <c r="E49" s="82"/>
      <c r="F49" s="79"/>
      <c r="G49" s="33"/>
    </row>
    <row r="50" spans="1:7" s="16" customFormat="1" ht="15.75" x14ac:dyDescent="0.25">
      <c r="A50" s="31"/>
      <c r="B50" s="34" t="s">
        <v>82</v>
      </c>
      <c r="C50" s="32"/>
      <c r="D50" s="77"/>
      <c r="E50" s="82"/>
      <c r="F50" s="79"/>
      <c r="G50" s="33"/>
    </row>
    <row r="51" spans="1:7" s="16" customFormat="1" ht="15.75" x14ac:dyDescent="0.25">
      <c r="A51" s="31" t="s">
        <v>83</v>
      </c>
      <c r="B51" s="31" t="s">
        <v>293</v>
      </c>
      <c r="C51" s="32" t="s">
        <v>26</v>
      </c>
      <c r="D51" s="77">
        <v>2.5</v>
      </c>
      <c r="E51" s="82">
        <v>1.28</v>
      </c>
      <c r="F51" s="79"/>
      <c r="G51" s="33"/>
    </row>
    <row r="52" spans="1:7" s="16" customFormat="1" ht="30" x14ac:dyDescent="0.25">
      <c r="A52" s="31" t="s">
        <v>84</v>
      </c>
      <c r="B52" s="31" t="s">
        <v>85</v>
      </c>
      <c r="C52" s="32" t="s">
        <v>26</v>
      </c>
      <c r="D52" s="77">
        <v>6.2</v>
      </c>
      <c r="E52" s="82">
        <v>3.17</v>
      </c>
      <c r="F52" s="79"/>
      <c r="G52" s="33"/>
    </row>
    <row r="53" spans="1:7" s="16" customFormat="1" ht="15.75" x14ac:dyDescent="0.25">
      <c r="A53" s="31" t="s">
        <v>86</v>
      </c>
      <c r="B53" s="31" t="s">
        <v>87</v>
      </c>
      <c r="C53" s="32" t="s">
        <v>26</v>
      </c>
      <c r="D53" s="77">
        <v>3.5</v>
      </c>
      <c r="E53" s="82">
        <v>1.79</v>
      </c>
      <c r="F53" s="79"/>
      <c r="G53" s="33"/>
    </row>
    <row r="54" spans="1:7" s="16" customFormat="1" ht="15.75" x14ac:dyDescent="0.25">
      <c r="A54" s="31" t="s">
        <v>88</v>
      </c>
      <c r="B54" s="31" t="s">
        <v>89</v>
      </c>
      <c r="C54" s="32" t="s">
        <v>26</v>
      </c>
      <c r="D54" s="77">
        <v>3.2</v>
      </c>
      <c r="E54" s="82">
        <v>1.64</v>
      </c>
      <c r="F54" s="79"/>
      <c r="G54" s="33"/>
    </row>
    <row r="55" spans="1:7" s="16" customFormat="1" ht="15.75" x14ac:dyDescent="0.25">
      <c r="A55" s="31" t="s">
        <v>90</v>
      </c>
      <c r="B55" s="31" t="s">
        <v>91</v>
      </c>
      <c r="C55" s="32" t="s">
        <v>26</v>
      </c>
      <c r="D55" s="77">
        <v>4.0999999999999996</v>
      </c>
      <c r="E55" s="82">
        <v>2.1</v>
      </c>
      <c r="F55" s="79"/>
      <c r="G55" s="33"/>
    </row>
    <row r="56" spans="1:7" s="16" customFormat="1" ht="15.75" x14ac:dyDescent="0.25">
      <c r="A56" s="31" t="s">
        <v>92</v>
      </c>
      <c r="B56" s="31" t="s">
        <v>93</v>
      </c>
      <c r="C56" s="32" t="s">
        <v>26</v>
      </c>
      <c r="D56" s="77">
        <v>3.2</v>
      </c>
      <c r="E56" s="82">
        <v>1.64</v>
      </c>
      <c r="F56" s="79"/>
      <c r="G56" s="33"/>
    </row>
    <row r="57" spans="1:7" s="16" customFormat="1" ht="15.75" x14ac:dyDescent="0.25">
      <c r="A57" s="31" t="s">
        <v>94</v>
      </c>
      <c r="B57" s="31" t="s">
        <v>95</v>
      </c>
      <c r="C57" s="32" t="s">
        <v>26</v>
      </c>
      <c r="D57" s="77">
        <v>4.0999999999999996</v>
      </c>
      <c r="E57" s="82">
        <v>4.0999999999999996</v>
      </c>
      <c r="F57" s="79"/>
      <c r="G57" s="33"/>
    </row>
    <row r="58" spans="1:7" s="16" customFormat="1" ht="30" x14ac:dyDescent="0.25">
      <c r="A58" s="31" t="s">
        <v>96</v>
      </c>
      <c r="B58" s="31" t="s">
        <v>97</v>
      </c>
      <c r="C58" s="32"/>
      <c r="D58" s="77"/>
      <c r="E58" s="82"/>
      <c r="F58" s="79"/>
      <c r="G58" s="33"/>
    </row>
    <row r="59" spans="1:7" s="16" customFormat="1" ht="15.75" x14ac:dyDescent="0.25">
      <c r="A59" s="31" t="s">
        <v>98</v>
      </c>
      <c r="B59" s="31" t="s">
        <v>99</v>
      </c>
      <c r="C59" s="32" t="s">
        <v>26</v>
      </c>
      <c r="D59" s="77">
        <v>1.5</v>
      </c>
      <c r="E59" s="82">
        <v>0.77</v>
      </c>
      <c r="F59" s="79"/>
      <c r="G59" s="33"/>
    </row>
    <row r="60" spans="1:7" s="16" customFormat="1" ht="15.75" x14ac:dyDescent="0.25">
      <c r="A60" s="31" t="s">
        <v>100</v>
      </c>
      <c r="B60" s="31" t="s">
        <v>101</v>
      </c>
      <c r="C60" s="32" t="s">
        <v>26</v>
      </c>
      <c r="D60" s="77">
        <v>1.5</v>
      </c>
      <c r="E60" s="82">
        <v>0.77</v>
      </c>
      <c r="F60" s="79"/>
      <c r="G60" s="33"/>
    </row>
    <row r="61" spans="1:7" s="16" customFormat="1" ht="15.75" x14ac:dyDescent="0.25">
      <c r="A61" s="31" t="s">
        <v>102</v>
      </c>
      <c r="B61" s="31" t="s">
        <v>103</v>
      </c>
      <c r="C61" s="32" t="s">
        <v>26</v>
      </c>
      <c r="D61" s="77">
        <v>1.5</v>
      </c>
      <c r="E61" s="82">
        <v>0.77</v>
      </c>
      <c r="F61" s="79"/>
      <c r="G61" s="33"/>
    </row>
    <row r="62" spans="1:7" s="16" customFormat="1" ht="15.75" x14ac:dyDescent="0.25">
      <c r="A62" s="31" t="s">
        <v>104</v>
      </c>
      <c r="B62" s="31" t="s">
        <v>105</v>
      </c>
      <c r="C62" s="32" t="s">
        <v>26</v>
      </c>
      <c r="D62" s="77">
        <v>1.5</v>
      </c>
      <c r="E62" s="82">
        <v>0.77</v>
      </c>
      <c r="F62" s="79"/>
      <c r="G62" s="33"/>
    </row>
    <row r="63" spans="1:7" s="16" customFormat="1" ht="15.75" x14ac:dyDescent="0.25">
      <c r="A63" s="31" t="s">
        <v>106</v>
      </c>
      <c r="B63" s="31" t="s">
        <v>107</v>
      </c>
      <c r="C63" s="32" t="s">
        <v>26</v>
      </c>
      <c r="D63" s="77">
        <v>1.5</v>
      </c>
      <c r="E63" s="82">
        <v>0.77</v>
      </c>
      <c r="F63" s="79"/>
      <c r="G63" s="33"/>
    </row>
    <row r="64" spans="1:7" s="16" customFormat="1" ht="15.75" x14ac:dyDescent="0.25">
      <c r="A64" s="31" t="s">
        <v>108</v>
      </c>
      <c r="B64" s="31" t="s">
        <v>109</v>
      </c>
      <c r="C64" s="32" t="s">
        <v>26</v>
      </c>
      <c r="D64" s="77">
        <v>1.5</v>
      </c>
      <c r="E64" s="82">
        <v>0.77</v>
      </c>
      <c r="F64" s="79"/>
      <c r="G64" s="33"/>
    </row>
    <row r="65" spans="1:7" s="16" customFormat="1" ht="15.75" x14ac:dyDescent="0.25">
      <c r="A65" s="31" t="s">
        <v>110</v>
      </c>
      <c r="B65" s="31" t="s">
        <v>111</v>
      </c>
      <c r="C65" s="32" t="s">
        <v>26</v>
      </c>
      <c r="D65" s="77">
        <v>1.5</v>
      </c>
      <c r="E65" s="82">
        <v>0.77</v>
      </c>
      <c r="F65" s="79"/>
      <c r="G65" s="33"/>
    </row>
    <row r="66" spans="1:7" s="16" customFormat="1" ht="15.75" x14ac:dyDescent="0.25">
      <c r="A66" s="31" t="s">
        <v>112</v>
      </c>
      <c r="B66" s="31" t="s">
        <v>113</v>
      </c>
      <c r="C66" s="32" t="s">
        <v>26</v>
      </c>
      <c r="D66" s="77">
        <v>1.5</v>
      </c>
      <c r="E66" s="82">
        <v>0.77</v>
      </c>
      <c r="F66" s="79"/>
      <c r="G66" s="33"/>
    </row>
    <row r="67" spans="1:7" s="16" customFormat="1" ht="15.75" x14ac:dyDescent="0.25">
      <c r="A67" s="31" t="s">
        <v>114</v>
      </c>
      <c r="B67" s="31" t="s">
        <v>115</v>
      </c>
      <c r="C67" s="32" t="s">
        <v>26</v>
      </c>
      <c r="D67" s="77">
        <v>3.1</v>
      </c>
      <c r="E67" s="82">
        <v>1.59</v>
      </c>
      <c r="F67" s="79"/>
      <c r="G67" s="33"/>
    </row>
    <row r="68" spans="1:7" s="16" customFormat="1" ht="15.75" x14ac:dyDescent="0.25">
      <c r="A68" s="31" t="s">
        <v>116</v>
      </c>
      <c r="B68" s="31" t="s">
        <v>117</v>
      </c>
      <c r="C68" s="32" t="s">
        <v>26</v>
      </c>
      <c r="D68" s="77">
        <v>3.6</v>
      </c>
      <c r="E68" s="82">
        <v>1.84</v>
      </c>
      <c r="F68" s="79"/>
      <c r="G68" s="33"/>
    </row>
    <row r="69" spans="1:7" s="16" customFormat="1" ht="15.75" x14ac:dyDescent="0.25">
      <c r="A69" s="31" t="s">
        <v>118</v>
      </c>
      <c r="B69" s="31" t="s">
        <v>119</v>
      </c>
      <c r="C69" s="32" t="s">
        <v>26</v>
      </c>
      <c r="D69" s="77">
        <v>7.2</v>
      </c>
      <c r="E69" s="82">
        <v>3.68</v>
      </c>
      <c r="F69" s="79"/>
      <c r="G69" s="33"/>
    </row>
    <row r="70" spans="1:7" s="16" customFormat="1" ht="15.75" x14ac:dyDescent="0.25">
      <c r="A70" s="31" t="s">
        <v>120</v>
      </c>
      <c r="B70" s="31" t="s">
        <v>121</v>
      </c>
      <c r="C70" s="32" t="s">
        <v>26</v>
      </c>
      <c r="D70" s="77">
        <v>3.6</v>
      </c>
      <c r="E70" s="82">
        <v>1.84</v>
      </c>
      <c r="F70" s="79"/>
      <c r="G70" s="33"/>
    </row>
    <row r="71" spans="1:7" s="16" customFormat="1" ht="15.75" x14ac:dyDescent="0.25">
      <c r="A71" s="31" t="s">
        <v>122</v>
      </c>
      <c r="B71" s="31" t="s">
        <v>123</v>
      </c>
      <c r="C71" s="32" t="s">
        <v>26</v>
      </c>
      <c r="D71" s="77">
        <v>8.1999999999999993</v>
      </c>
      <c r="E71" s="82">
        <v>4.1900000000000004</v>
      </c>
      <c r="F71" s="79"/>
      <c r="G71" s="33"/>
    </row>
    <row r="72" spans="1:7" s="16" customFormat="1" ht="15.75" x14ac:dyDescent="0.25">
      <c r="A72" s="31" t="s">
        <v>124</v>
      </c>
      <c r="B72" s="31" t="s">
        <v>125</v>
      </c>
      <c r="C72" s="32" t="s">
        <v>26</v>
      </c>
      <c r="D72" s="77">
        <v>3.6</v>
      </c>
      <c r="E72" s="82">
        <v>1.84</v>
      </c>
      <c r="F72" s="79"/>
      <c r="G72" s="33"/>
    </row>
    <row r="73" spans="1:7" s="16" customFormat="1" ht="15.75" x14ac:dyDescent="0.25">
      <c r="A73" s="31" t="s">
        <v>126</v>
      </c>
      <c r="B73" s="31" t="s">
        <v>127</v>
      </c>
      <c r="C73" s="32" t="s">
        <v>26</v>
      </c>
      <c r="D73" s="77">
        <v>3.6</v>
      </c>
      <c r="E73" s="82">
        <v>1.84</v>
      </c>
      <c r="F73" s="79"/>
      <c r="G73" s="33"/>
    </row>
    <row r="74" spans="1:7" s="16" customFormat="1" ht="15.75" x14ac:dyDescent="0.25">
      <c r="A74" s="31" t="s">
        <v>128</v>
      </c>
      <c r="B74" s="31" t="s">
        <v>129</v>
      </c>
      <c r="C74" s="32" t="s">
        <v>26</v>
      </c>
      <c r="D74" s="77">
        <v>3.6</v>
      </c>
      <c r="E74" s="82">
        <v>1.84</v>
      </c>
      <c r="F74" s="79"/>
      <c r="G74" s="33"/>
    </row>
    <row r="75" spans="1:7" s="16" customFormat="1" ht="15.75" x14ac:dyDescent="0.25">
      <c r="A75" s="31" t="s">
        <v>130</v>
      </c>
      <c r="B75" s="31" t="s">
        <v>131</v>
      </c>
      <c r="C75" s="32" t="s">
        <v>26</v>
      </c>
      <c r="D75" s="77">
        <v>3.6</v>
      </c>
      <c r="E75" s="82">
        <v>1.84</v>
      </c>
      <c r="F75" s="79"/>
      <c r="G75" s="33"/>
    </row>
    <row r="76" spans="1:7" s="16" customFormat="1" ht="15.75" x14ac:dyDescent="0.25">
      <c r="A76" s="31" t="s">
        <v>132</v>
      </c>
      <c r="B76" s="31" t="s">
        <v>133</v>
      </c>
      <c r="C76" s="32" t="s">
        <v>26</v>
      </c>
      <c r="D76" s="77">
        <v>3.6</v>
      </c>
      <c r="E76" s="82">
        <v>1.84</v>
      </c>
      <c r="F76" s="79"/>
      <c r="G76" s="33"/>
    </row>
    <row r="77" spans="1:7" s="16" customFormat="1" ht="15.75" x14ac:dyDescent="0.25">
      <c r="A77" s="31" t="s">
        <v>134</v>
      </c>
      <c r="B77" s="31" t="s">
        <v>135</v>
      </c>
      <c r="C77" s="32" t="s">
        <v>26</v>
      </c>
      <c r="D77" s="77">
        <v>3.6</v>
      </c>
      <c r="E77" s="82">
        <v>1.84</v>
      </c>
      <c r="F77" s="79"/>
      <c r="G77" s="33"/>
    </row>
    <row r="78" spans="1:7" s="16" customFormat="1" ht="15.75" x14ac:dyDescent="0.25">
      <c r="A78" s="31" t="s">
        <v>136</v>
      </c>
      <c r="B78" s="31" t="s">
        <v>137</v>
      </c>
      <c r="C78" s="32" t="s">
        <v>26</v>
      </c>
      <c r="D78" s="77">
        <v>3.6</v>
      </c>
      <c r="E78" s="82">
        <v>1.84</v>
      </c>
      <c r="F78" s="79"/>
      <c r="G78" s="33"/>
    </row>
    <row r="79" spans="1:7" s="16" customFormat="1" ht="15.75" x14ac:dyDescent="0.25">
      <c r="A79" s="31" t="s">
        <v>138</v>
      </c>
      <c r="B79" s="31" t="s">
        <v>139</v>
      </c>
      <c r="C79" s="32" t="s">
        <v>26</v>
      </c>
      <c r="D79" s="77">
        <v>3.6</v>
      </c>
      <c r="E79" s="82">
        <v>1.84</v>
      </c>
      <c r="F79" s="79"/>
      <c r="G79" s="33"/>
    </row>
    <row r="80" spans="1:7" s="16" customFormat="1" ht="15.75" x14ac:dyDescent="0.25">
      <c r="A80" s="31" t="s">
        <v>140</v>
      </c>
      <c r="B80" s="31" t="s">
        <v>141</v>
      </c>
      <c r="C80" s="32" t="s">
        <v>317</v>
      </c>
      <c r="D80" s="77">
        <v>3.6</v>
      </c>
      <c r="E80" s="82">
        <v>1.84</v>
      </c>
      <c r="F80" s="79"/>
      <c r="G80" s="33"/>
    </row>
    <row r="81" spans="1:7" s="16" customFormat="1" ht="15.75" x14ac:dyDescent="0.25">
      <c r="A81" s="31" t="s">
        <v>142</v>
      </c>
      <c r="B81" s="31" t="s">
        <v>143</v>
      </c>
      <c r="C81" s="32" t="s">
        <v>26</v>
      </c>
      <c r="D81" s="77">
        <v>4.2</v>
      </c>
      <c r="E81" s="82">
        <v>2.15</v>
      </c>
      <c r="F81" s="79"/>
      <c r="G81" s="33"/>
    </row>
    <row r="82" spans="1:7" s="16" customFormat="1" ht="15.75" x14ac:dyDescent="0.25">
      <c r="A82" s="31" t="s">
        <v>144</v>
      </c>
      <c r="B82" s="31" t="s">
        <v>145</v>
      </c>
      <c r="C82" s="32" t="s">
        <v>26</v>
      </c>
      <c r="D82" s="77">
        <v>3.6</v>
      </c>
      <c r="E82" s="82">
        <v>1.84</v>
      </c>
      <c r="F82" s="79"/>
      <c r="G82" s="33"/>
    </row>
    <row r="83" spans="1:7" s="16" customFormat="1" ht="15.75" x14ac:dyDescent="0.25">
      <c r="A83" s="31" t="s">
        <v>146</v>
      </c>
      <c r="B83" s="31" t="s">
        <v>147</v>
      </c>
      <c r="C83" s="32" t="s">
        <v>26</v>
      </c>
      <c r="D83" s="77">
        <v>18.5</v>
      </c>
      <c r="E83" s="82">
        <v>9.4600000000000009</v>
      </c>
      <c r="F83" s="79"/>
      <c r="G83" s="33"/>
    </row>
    <row r="84" spans="1:7" s="16" customFormat="1" ht="15.75" x14ac:dyDescent="0.25">
      <c r="A84" s="31" t="s">
        <v>148</v>
      </c>
      <c r="B84" s="31" t="s">
        <v>149</v>
      </c>
      <c r="C84" s="32" t="s">
        <v>26</v>
      </c>
      <c r="D84" s="77">
        <v>3.6</v>
      </c>
      <c r="E84" s="82">
        <v>1.84</v>
      </c>
      <c r="F84" s="79"/>
      <c r="G84" s="33"/>
    </row>
    <row r="85" spans="1:7" s="16" customFormat="1" ht="15.75" x14ac:dyDescent="0.25">
      <c r="A85" s="31" t="s">
        <v>150</v>
      </c>
      <c r="B85" s="31" t="s">
        <v>151</v>
      </c>
      <c r="C85" s="32" t="s">
        <v>26</v>
      </c>
      <c r="D85" s="77">
        <v>3.6</v>
      </c>
      <c r="E85" s="82">
        <v>1.84</v>
      </c>
      <c r="F85" s="79"/>
      <c r="G85" s="33"/>
    </row>
    <row r="86" spans="1:7" s="16" customFormat="1" ht="15.75" x14ac:dyDescent="0.25">
      <c r="A86" s="31" t="s">
        <v>152</v>
      </c>
      <c r="B86" s="31" t="s">
        <v>153</v>
      </c>
      <c r="C86" s="32" t="s">
        <v>26</v>
      </c>
      <c r="D86" s="77">
        <v>3.6</v>
      </c>
      <c r="E86" s="82">
        <v>1.84</v>
      </c>
      <c r="F86" s="79"/>
      <c r="G86" s="33"/>
    </row>
    <row r="87" spans="1:7" s="16" customFormat="1" ht="15.75" x14ac:dyDescent="0.25">
      <c r="A87" s="31" t="s">
        <v>154</v>
      </c>
      <c r="B87" s="31" t="s">
        <v>155</v>
      </c>
      <c r="C87" s="32" t="s">
        <v>26</v>
      </c>
      <c r="D87" s="77">
        <v>4.2</v>
      </c>
      <c r="E87" s="82">
        <v>2.15</v>
      </c>
      <c r="F87" s="79"/>
      <c r="G87" s="33"/>
    </row>
    <row r="88" spans="1:7" s="16" customFormat="1" ht="15.75" x14ac:dyDescent="0.25">
      <c r="A88" s="31" t="s">
        <v>156</v>
      </c>
      <c r="B88" s="31" t="s">
        <v>157</v>
      </c>
      <c r="C88" s="32" t="s">
        <v>26</v>
      </c>
      <c r="D88" s="77">
        <v>4.2</v>
      </c>
      <c r="E88" s="82">
        <v>2.15</v>
      </c>
      <c r="F88" s="79"/>
      <c r="G88" s="33"/>
    </row>
    <row r="89" spans="1:7" s="16" customFormat="1" ht="15.75" x14ac:dyDescent="0.25">
      <c r="A89" s="31" t="s">
        <v>158</v>
      </c>
      <c r="B89" s="31" t="s">
        <v>159</v>
      </c>
      <c r="C89" s="32" t="s">
        <v>26</v>
      </c>
      <c r="D89" s="77">
        <v>4.2</v>
      </c>
      <c r="E89" s="82">
        <v>2.15</v>
      </c>
      <c r="F89" s="79"/>
      <c r="G89" s="33"/>
    </row>
    <row r="90" spans="1:7" s="16" customFormat="1" ht="15.75" x14ac:dyDescent="0.25">
      <c r="A90" s="31" t="s">
        <v>160</v>
      </c>
      <c r="B90" s="31" t="s">
        <v>161</v>
      </c>
      <c r="C90" s="32" t="s">
        <v>26</v>
      </c>
      <c r="D90" s="77">
        <v>3.6</v>
      </c>
      <c r="E90" s="82">
        <v>1.84</v>
      </c>
      <c r="F90" s="79"/>
      <c r="G90" s="33"/>
    </row>
    <row r="91" spans="1:7" s="16" customFormat="1" ht="15.75" x14ac:dyDescent="0.25">
      <c r="A91" s="31" t="s">
        <v>162</v>
      </c>
      <c r="B91" s="31" t="s">
        <v>163</v>
      </c>
      <c r="C91" s="32" t="s">
        <v>26</v>
      </c>
      <c r="D91" s="77">
        <v>3.6</v>
      </c>
      <c r="E91" s="82">
        <v>1.84</v>
      </c>
      <c r="F91" s="79"/>
      <c r="G91" s="33"/>
    </row>
    <row r="92" spans="1:7" s="16" customFormat="1" ht="15.75" x14ac:dyDescent="0.25">
      <c r="A92" s="31" t="s">
        <v>164</v>
      </c>
      <c r="B92" s="31" t="s">
        <v>165</v>
      </c>
      <c r="C92" s="32" t="s">
        <v>26</v>
      </c>
      <c r="D92" s="77">
        <v>3.6</v>
      </c>
      <c r="E92" s="82">
        <v>1.84</v>
      </c>
      <c r="F92" s="79"/>
      <c r="G92" s="33"/>
    </row>
    <row r="93" spans="1:7" s="16" customFormat="1" ht="15.75" x14ac:dyDescent="0.25">
      <c r="A93" s="31" t="s">
        <v>166</v>
      </c>
      <c r="B93" s="31" t="s">
        <v>167</v>
      </c>
      <c r="C93" s="32" t="s">
        <v>26</v>
      </c>
      <c r="D93" s="77">
        <v>7.2</v>
      </c>
      <c r="E93" s="82">
        <v>3.68</v>
      </c>
      <c r="F93" s="79"/>
      <c r="G93" s="33"/>
    </row>
    <row r="94" spans="1:7" s="16" customFormat="1" ht="15.75" x14ac:dyDescent="0.25">
      <c r="A94" s="31" t="s">
        <v>168</v>
      </c>
      <c r="B94" s="31" t="s">
        <v>169</v>
      </c>
      <c r="C94" s="32" t="s">
        <v>26</v>
      </c>
      <c r="D94" s="77">
        <v>15</v>
      </c>
      <c r="E94" s="82">
        <v>7.67</v>
      </c>
      <c r="F94" s="79"/>
      <c r="G94" s="33"/>
    </row>
    <row r="95" spans="1:7" s="16" customFormat="1" ht="15.75" x14ac:dyDescent="0.25">
      <c r="A95" s="31" t="s">
        <v>170</v>
      </c>
      <c r="B95" s="31" t="s">
        <v>171</v>
      </c>
      <c r="C95" s="32" t="s">
        <v>26</v>
      </c>
      <c r="D95" s="77">
        <v>3.6</v>
      </c>
      <c r="E95" s="82">
        <v>1.84</v>
      </c>
      <c r="F95" s="79"/>
      <c r="G95" s="33"/>
    </row>
    <row r="96" spans="1:7" s="16" customFormat="1" ht="15.75" x14ac:dyDescent="0.25">
      <c r="A96" s="31" t="s">
        <v>172</v>
      </c>
      <c r="B96" s="31" t="s">
        <v>173</v>
      </c>
      <c r="C96" s="32" t="s">
        <v>26</v>
      </c>
      <c r="D96" s="77">
        <v>4.5</v>
      </c>
      <c r="E96" s="82">
        <v>2.2999999999999998</v>
      </c>
      <c r="F96" s="79"/>
      <c r="G96" s="33"/>
    </row>
    <row r="97" spans="1:7" s="16" customFormat="1" ht="15.75" x14ac:dyDescent="0.25">
      <c r="A97" s="31" t="s">
        <v>174</v>
      </c>
      <c r="B97" s="31" t="s">
        <v>175</v>
      </c>
      <c r="C97" s="32" t="s">
        <v>26</v>
      </c>
      <c r="D97" s="77">
        <v>5.2</v>
      </c>
      <c r="E97" s="82">
        <v>2.66</v>
      </c>
      <c r="F97" s="79"/>
      <c r="G97" s="33"/>
    </row>
    <row r="98" spans="1:7" s="16" customFormat="1" ht="15.75" x14ac:dyDescent="0.25">
      <c r="A98" s="31" t="s">
        <v>176</v>
      </c>
      <c r="B98" s="31" t="s">
        <v>177</v>
      </c>
      <c r="C98" s="32" t="s">
        <v>26</v>
      </c>
      <c r="D98" s="77">
        <v>11.5</v>
      </c>
      <c r="E98" s="82">
        <v>5.88</v>
      </c>
      <c r="F98" s="79"/>
      <c r="G98" s="33"/>
    </row>
    <row r="99" spans="1:7" s="16" customFormat="1" ht="15.75" x14ac:dyDescent="0.25">
      <c r="A99" s="31" t="s">
        <v>178</v>
      </c>
      <c r="B99" s="31" t="s">
        <v>179</v>
      </c>
      <c r="C99" s="32" t="s">
        <v>26</v>
      </c>
      <c r="D99" s="77">
        <v>3.6</v>
      </c>
      <c r="E99" s="82">
        <v>1.84</v>
      </c>
      <c r="F99" s="79"/>
      <c r="G99" s="33"/>
    </row>
    <row r="100" spans="1:7" s="16" customFormat="1" ht="30" x14ac:dyDescent="0.25">
      <c r="A100" s="31" t="s">
        <v>180</v>
      </c>
      <c r="B100" s="31" t="s">
        <v>181</v>
      </c>
      <c r="C100" s="32" t="s">
        <v>26</v>
      </c>
      <c r="D100" s="77">
        <v>7.2</v>
      </c>
      <c r="E100" s="82">
        <v>3.68</v>
      </c>
      <c r="F100" s="79"/>
      <c r="G100" s="33"/>
    </row>
    <row r="101" spans="1:7" s="16" customFormat="1" ht="15.75" x14ac:dyDescent="0.25">
      <c r="A101" s="31" t="s">
        <v>182</v>
      </c>
      <c r="B101" s="31" t="s">
        <v>183</v>
      </c>
      <c r="C101" s="32" t="s">
        <v>26</v>
      </c>
      <c r="D101" s="77">
        <v>7.2</v>
      </c>
      <c r="E101" s="82">
        <v>3.68</v>
      </c>
      <c r="F101" s="79"/>
      <c r="G101" s="33"/>
    </row>
    <row r="102" spans="1:7" s="16" customFormat="1" ht="15.75" x14ac:dyDescent="0.25">
      <c r="A102" s="31" t="s">
        <v>184</v>
      </c>
      <c r="B102" s="31" t="s">
        <v>185</v>
      </c>
      <c r="C102" s="32" t="s">
        <v>26</v>
      </c>
      <c r="D102" s="77">
        <v>10.5</v>
      </c>
      <c r="E102" s="82">
        <v>5.37</v>
      </c>
      <c r="F102" s="79"/>
      <c r="G102" s="33"/>
    </row>
    <row r="103" spans="1:7" s="16" customFormat="1" ht="30" x14ac:dyDescent="0.25">
      <c r="A103" s="31" t="s">
        <v>337</v>
      </c>
      <c r="B103" s="31" t="s">
        <v>340</v>
      </c>
      <c r="C103" s="32" t="s">
        <v>26</v>
      </c>
      <c r="D103" s="77">
        <v>16.5</v>
      </c>
      <c r="E103" s="82">
        <v>8.44</v>
      </c>
      <c r="F103" s="79"/>
      <c r="G103" s="33"/>
    </row>
    <row r="104" spans="1:7" s="16" customFormat="1" ht="30" x14ac:dyDescent="0.25">
      <c r="A104" s="31" t="s">
        <v>338</v>
      </c>
      <c r="B104" s="31" t="s">
        <v>341</v>
      </c>
      <c r="C104" s="32" t="s">
        <v>26</v>
      </c>
      <c r="D104" s="77">
        <v>18.5</v>
      </c>
      <c r="E104" s="82">
        <v>9.4600000000000009</v>
      </c>
      <c r="F104" s="79"/>
      <c r="G104" s="33"/>
    </row>
    <row r="105" spans="1:7" s="16" customFormat="1" ht="15.75" x14ac:dyDescent="0.25">
      <c r="A105" s="31" t="s">
        <v>339</v>
      </c>
      <c r="B105" s="31" t="s">
        <v>342</v>
      </c>
      <c r="C105" s="32" t="s">
        <v>26</v>
      </c>
      <c r="D105" s="77">
        <v>17.5</v>
      </c>
      <c r="E105" s="82">
        <v>8.9499999999999993</v>
      </c>
      <c r="F105" s="79"/>
      <c r="G105" s="33"/>
    </row>
    <row r="106" spans="1:7" s="16" customFormat="1" ht="15.75" x14ac:dyDescent="0.25">
      <c r="A106" s="31"/>
      <c r="B106" s="31"/>
      <c r="C106" s="32"/>
      <c r="D106" s="77"/>
      <c r="E106" s="82"/>
      <c r="F106" s="79"/>
      <c r="G106" s="33"/>
    </row>
    <row r="107" spans="1:7" s="16" customFormat="1" ht="15.75" x14ac:dyDescent="0.25">
      <c r="A107" s="31"/>
      <c r="B107" s="34" t="s">
        <v>186</v>
      </c>
      <c r="C107" s="32"/>
      <c r="D107" s="77"/>
      <c r="E107" s="82"/>
      <c r="F107" s="79"/>
      <c r="G107" s="33"/>
    </row>
    <row r="108" spans="1:7" s="16" customFormat="1" ht="15.75" x14ac:dyDescent="0.25">
      <c r="A108" s="31" t="s">
        <v>187</v>
      </c>
      <c r="B108" s="31" t="s">
        <v>188</v>
      </c>
      <c r="C108" s="32" t="s">
        <v>26</v>
      </c>
      <c r="D108" s="77">
        <v>28</v>
      </c>
      <c r="E108" s="82">
        <v>14.32</v>
      </c>
      <c r="F108" s="79"/>
      <c r="G108" s="33"/>
    </row>
    <row r="109" spans="1:7" s="16" customFormat="1" ht="15.75" x14ac:dyDescent="0.25">
      <c r="A109" s="31" t="s">
        <v>189</v>
      </c>
      <c r="B109" s="31" t="s">
        <v>190</v>
      </c>
      <c r="C109" s="32" t="s">
        <v>26</v>
      </c>
      <c r="D109" s="77">
        <v>28</v>
      </c>
      <c r="E109" s="82">
        <v>14.32</v>
      </c>
      <c r="F109" s="79"/>
      <c r="G109" s="33"/>
    </row>
    <row r="110" spans="1:7" s="16" customFormat="1" ht="15.75" x14ac:dyDescent="0.25">
      <c r="A110" s="31" t="s">
        <v>191</v>
      </c>
      <c r="B110" s="31" t="s">
        <v>192</v>
      </c>
      <c r="C110" s="32" t="s">
        <v>26</v>
      </c>
      <c r="D110" s="77">
        <v>28</v>
      </c>
      <c r="E110" s="82">
        <v>14.32</v>
      </c>
      <c r="F110" s="79"/>
      <c r="G110" s="33"/>
    </row>
    <row r="111" spans="1:7" s="16" customFormat="1" ht="15.75" x14ac:dyDescent="0.25">
      <c r="A111" s="31" t="s">
        <v>193</v>
      </c>
      <c r="B111" s="31" t="s">
        <v>194</v>
      </c>
      <c r="C111" s="32" t="s">
        <v>26</v>
      </c>
      <c r="D111" s="77">
        <v>28</v>
      </c>
      <c r="E111" s="82">
        <v>14.32</v>
      </c>
      <c r="F111" s="79"/>
      <c r="G111" s="33"/>
    </row>
    <row r="112" spans="1:7" s="16" customFormat="1" ht="15.75" x14ac:dyDescent="0.25">
      <c r="A112" s="31" t="s">
        <v>195</v>
      </c>
      <c r="B112" s="31" t="s">
        <v>196</v>
      </c>
      <c r="C112" s="32" t="s">
        <v>26</v>
      </c>
      <c r="D112" s="77">
        <v>28</v>
      </c>
      <c r="E112" s="82">
        <v>14.32</v>
      </c>
      <c r="F112" s="79"/>
      <c r="G112" s="33"/>
    </row>
    <row r="113" spans="1:7" s="16" customFormat="1" ht="15.75" x14ac:dyDescent="0.25">
      <c r="A113" s="31" t="s">
        <v>197</v>
      </c>
      <c r="B113" s="31" t="s">
        <v>198</v>
      </c>
      <c r="C113" s="32" t="s">
        <v>26</v>
      </c>
      <c r="D113" s="77">
        <v>30</v>
      </c>
      <c r="E113" s="82">
        <v>15.34</v>
      </c>
      <c r="F113" s="79"/>
      <c r="G113" s="33"/>
    </row>
    <row r="114" spans="1:7" s="16" customFormat="1" ht="15.75" x14ac:dyDescent="0.25">
      <c r="A114" s="31" t="s">
        <v>199</v>
      </c>
      <c r="B114" s="31" t="s">
        <v>200</v>
      </c>
      <c r="C114" s="32" t="s">
        <v>26</v>
      </c>
      <c r="D114" s="77">
        <v>28</v>
      </c>
      <c r="E114" s="82">
        <v>14.32</v>
      </c>
      <c r="F114" s="79"/>
      <c r="G114" s="33"/>
    </row>
    <row r="115" spans="1:7" s="16" customFormat="1" ht="15.75" x14ac:dyDescent="0.25">
      <c r="A115" s="31" t="s">
        <v>201</v>
      </c>
      <c r="B115" s="31" t="s">
        <v>202</v>
      </c>
      <c r="C115" s="32" t="s">
        <v>26</v>
      </c>
      <c r="D115" s="77">
        <v>28</v>
      </c>
      <c r="E115" s="82">
        <v>14.32</v>
      </c>
      <c r="F115" s="79"/>
      <c r="G115" s="33"/>
    </row>
    <row r="116" spans="1:7" s="16" customFormat="1" ht="15.75" x14ac:dyDescent="0.25">
      <c r="A116" s="31" t="s">
        <v>203</v>
      </c>
      <c r="B116" s="31" t="s">
        <v>204</v>
      </c>
      <c r="C116" s="32" t="s">
        <v>26</v>
      </c>
      <c r="D116" s="77">
        <v>28</v>
      </c>
      <c r="E116" s="82">
        <v>14.32</v>
      </c>
      <c r="F116" s="79"/>
      <c r="G116" s="33"/>
    </row>
    <row r="117" spans="1:7" s="16" customFormat="1" ht="17.25" customHeight="1" x14ac:dyDescent="0.25">
      <c r="A117" s="31" t="s">
        <v>205</v>
      </c>
      <c r="B117" s="31" t="s">
        <v>206</v>
      </c>
      <c r="C117" s="32" t="s">
        <v>26</v>
      </c>
      <c r="D117" s="77">
        <v>30</v>
      </c>
      <c r="E117" s="82">
        <v>15.34</v>
      </c>
      <c r="F117" s="79"/>
      <c r="G117" s="33"/>
    </row>
    <row r="118" spans="1:7" s="16" customFormat="1" ht="15.75" x14ac:dyDescent="0.25">
      <c r="A118" s="31" t="s">
        <v>207</v>
      </c>
      <c r="B118" s="31" t="s">
        <v>208</v>
      </c>
      <c r="C118" s="32" t="s">
        <v>26</v>
      </c>
      <c r="D118" s="77">
        <v>30</v>
      </c>
      <c r="E118" s="82">
        <v>15.34</v>
      </c>
      <c r="F118" s="79"/>
      <c r="G118" s="33"/>
    </row>
    <row r="119" spans="1:7" s="16" customFormat="1" ht="15.75" x14ac:dyDescent="0.25">
      <c r="A119" s="31" t="s">
        <v>209</v>
      </c>
      <c r="B119" s="31" t="s">
        <v>210</v>
      </c>
      <c r="C119" s="32" t="s">
        <v>26</v>
      </c>
      <c r="D119" s="77">
        <v>30</v>
      </c>
      <c r="E119" s="82">
        <v>15.34</v>
      </c>
      <c r="F119" s="79"/>
      <c r="G119" s="33"/>
    </row>
    <row r="120" spans="1:7" s="16" customFormat="1" ht="15.75" x14ac:dyDescent="0.25">
      <c r="A120" s="31" t="s">
        <v>211</v>
      </c>
      <c r="B120" s="31" t="s">
        <v>212</v>
      </c>
      <c r="C120" s="32" t="s">
        <v>26</v>
      </c>
      <c r="D120" s="77">
        <v>30</v>
      </c>
      <c r="E120" s="82">
        <v>15.34</v>
      </c>
      <c r="F120" s="79"/>
      <c r="G120" s="33"/>
    </row>
    <row r="121" spans="1:7" s="16" customFormat="1" ht="15.75" x14ac:dyDescent="0.25">
      <c r="A121" s="31" t="s">
        <v>213</v>
      </c>
      <c r="B121" s="31" t="s">
        <v>214</v>
      </c>
      <c r="C121" s="32" t="s">
        <v>26</v>
      </c>
      <c r="D121" s="77">
        <v>30</v>
      </c>
      <c r="E121" s="82">
        <v>15.34</v>
      </c>
      <c r="F121" s="79"/>
      <c r="G121" s="33"/>
    </row>
    <row r="122" spans="1:7" s="16" customFormat="1" ht="15.75" x14ac:dyDescent="0.25">
      <c r="A122" s="31" t="s">
        <v>215</v>
      </c>
      <c r="B122" s="31" t="s">
        <v>216</v>
      </c>
      <c r="C122" s="32" t="s">
        <v>26</v>
      </c>
      <c r="D122" s="77">
        <v>30</v>
      </c>
      <c r="E122" s="82">
        <v>15.34</v>
      </c>
      <c r="F122" s="80"/>
      <c r="G122" s="36"/>
    </row>
    <row r="123" spans="1:7" s="16" customFormat="1" ht="15.75" x14ac:dyDescent="0.25">
      <c r="A123" s="31" t="s">
        <v>217</v>
      </c>
      <c r="B123" s="31" t="s">
        <v>218</v>
      </c>
      <c r="C123" s="32" t="s">
        <v>26</v>
      </c>
      <c r="D123" s="77">
        <v>30</v>
      </c>
      <c r="E123" s="82">
        <v>15.34</v>
      </c>
      <c r="F123" s="80"/>
      <c r="G123" s="36"/>
    </row>
    <row r="124" spans="1:7" s="16" customFormat="1" ht="15.75" x14ac:dyDescent="0.25">
      <c r="A124" s="31" t="s">
        <v>219</v>
      </c>
      <c r="B124" s="31" t="s">
        <v>220</v>
      </c>
      <c r="C124" s="32" t="s">
        <v>26</v>
      </c>
      <c r="D124" s="77">
        <v>30</v>
      </c>
      <c r="E124" s="82">
        <v>15.34</v>
      </c>
      <c r="F124" s="80"/>
      <c r="G124" s="36"/>
    </row>
    <row r="125" spans="1:7" s="16" customFormat="1" ht="15.75" x14ac:dyDescent="0.25">
      <c r="A125" s="31" t="s">
        <v>221</v>
      </c>
      <c r="B125" s="31" t="s">
        <v>222</v>
      </c>
      <c r="C125" s="32" t="s">
        <v>26</v>
      </c>
      <c r="D125" s="77">
        <v>30</v>
      </c>
      <c r="E125" s="82">
        <v>15.34</v>
      </c>
      <c r="F125" s="80"/>
      <c r="G125" s="36"/>
    </row>
    <row r="126" spans="1:7" s="16" customFormat="1" ht="15.75" x14ac:dyDescent="0.25">
      <c r="A126" s="31" t="s">
        <v>223</v>
      </c>
      <c r="B126" s="31" t="s">
        <v>224</v>
      </c>
      <c r="C126" s="32" t="s">
        <v>26</v>
      </c>
      <c r="D126" s="77">
        <v>30</v>
      </c>
      <c r="E126" s="82">
        <v>15.34</v>
      </c>
      <c r="F126" s="80"/>
      <c r="G126" s="36"/>
    </row>
    <row r="127" spans="1:7" s="16" customFormat="1" ht="15.75" x14ac:dyDescent="0.25">
      <c r="A127" s="31" t="s">
        <v>225</v>
      </c>
      <c r="B127" s="31" t="s">
        <v>226</v>
      </c>
      <c r="C127" s="32" t="s">
        <v>26</v>
      </c>
      <c r="D127" s="77">
        <v>30</v>
      </c>
      <c r="E127" s="82">
        <v>15.34</v>
      </c>
      <c r="F127" s="80"/>
      <c r="G127" s="36"/>
    </row>
    <row r="128" spans="1:7" s="16" customFormat="1" ht="15.75" x14ac:dyDescent="0.25">
      <c r="A128" s="31" t="s">
        <v>227</v>
      </c>
      <c r="B128" s="31" t="s">
        <v>228</v>
      </c>
      <c r="C128" s="32" t="s">
        <v>26</v>
      </c>
      <c r="D128" s="77">
        <v>30</v>
      </c>
      <c r="E128" s="82">
        <v>15.34</v>
      </c>
      <c r="F128" s="80"/>
      <c r="G128" s="36"/>
    </row>
    <row r="129" spans="1:7" s="16" customFormat="1" ht="15.75" x14ac:dyDescent="0.25">
      <c r="A129" s="31" t="s">
        <v>229</v>
      </c>
      <c r="B129" s="31" t="s">
        <v>230</v>
      </c>
      <c r="C129" s="32" t="s">
        <v>26</v>
      </c>
      <c r="D129" s="77">
        <v>30</v>
      </c>
      <c r="E129" s="82">
        <v>15.34</v>
      </c>
      <c r="F129" s="80"/>
      <c r="G129" s="36"/>
    </row>
    <row r="130" spans="1:7" s="16" customFormat="1" ht="15.75" x14ac:dyDescent="0.25">
      <c r="A130" s="31" t="s">
        <v>231</v>
      </c>
      <c r="B130" s="31" t="s">
        <v>232</v>
      </c>
      <c r="C130" s="32" t="s">
        <v>26</v>
      </c>
      <c r="D130" s="77">
        <v>30</v>
      </c>
      <c r="E130" s="82">
        <v>15.34</v>
      </c>
      <c r="F130" s="80"/>
      <c r="G130" s="36"/>
    </row>
    <row r="131" spans="1:7" s="16" customFormat="1" ht="15.75" x14ac:dyDescent="0.25">
      <c r="A131" s="31" t="s">
        <v>233</v>
      </c>
      <c r="B131" s="31" t="s">
        <v>234</v>
      </c>
      <c r="C131" s="32" t="s">
        <v>26</v>
      </c>
      <c r="D131" s="77">
        <v>30</v>
      </c>
      <c r="E131" s="82">
        <v>15.34</v>
      </c>
      <c r="F131" s="80"/>
      <c r="G131" s="36"/>
    </row>
    <row r="132" spans="1:7" s="16" customFormat="1" ht="15.75" x14ac:dyDescent="0.25">
      <c r="A132" s="31" t="s">
        <v>235</v>
      </c>
      <c r="B132" s="31" t="s">
        <v>236</v>
      </c>
      <c r="C132" s="32" t="s">
        <v>26</v>
      </c>
      <c r="D132" s="77">
        <v>32</v>
      </c>
      <c r="E132" s="82">
        <v>16.36</v>
      </c>
      <c r="F132" s="80"/>
      <c r="G132" s="36"/>
    </row>
    <row r="133" spans="1:7" s="16" customFormat="1" ht="15.75" x14ac:dyDescent="0.25">
      <c r="A133" s="31" t="s">
        <v>237</v>
      </c>
      <c r="B133" s="31" t="s">
        <v>238</v>
      </c>
      <c r="C133" s="32" t="s">
        <v>26</v>
      </c>
      <c r="D133" s="77">
        <v>32</v>
      </c>
      <c r="E133" s="82">
        <v>16.36</v>
      </c>
      <c r="F133" s="79"/>
      <c r="G133" s="33"/>
    </row>
    <row r="134" spans="1:7" s="16" customFormat="1" ht="15.75" x14ac:dyDescent="0.25">
      <c r="A134" s="31" t="s">
        <v>239</v>
      </c>
      <c r="B134" s="31" t="s">
        <v>240</v>
      </c>
      <c r="C134" s="32" t="s">
        <v>26</v>
      </c>
      <c r="D134" s="77">
        <v>32</v>
      </c>
      <c r="E134" s="82">
        <v>16.36</v>
      </c>
      <c r="F134" s="79"/>
      <c r="G134" s="33"/>
    </row>
    <row r="135" spans="1:7" s="16" customFormat="1" ht="15.75" x14ac:dyDescent="0.25">
      <c r="A135" s="31" t="s">
        <v>241</v>
      </c>
      <c r="B135" s="31" t="s">
        <v>242</v>
      </c>
      <c r="C135" s="32" t="s">
        <v>26</v>
      </c>
      <c r="D135" s="77">
        <v>32</v>
      </c>
      <c r="E135" s="82">
        <v>16.36</v>
      </c>
      <c r="F135" s="79"/>
      <c r="G135" s="33"/>
    </row>
    <row r="136" spans="1:7" s="16" customFormat="1" ht="15.75" x14ac:dyDescent="0.25">
      <c r="A136" s="31" t="s">
        <v>243</v>
      </c>
      <c r="B136" s="31" t="s">
        <v>244</v>
      </c>
      <c r="C136" s="32" t="s">
        <v>26</v>
      </c>
      <c r="D136" s="77">
        <v>32</v>
      </c>
      <c r="E136" s="82">
        <v>16.36</v>
      </c>
      <c r="F136" s="79"/>
      <c r="G136" s="33"/>
    </row>
    <row r="137" spans="1:7" s="16" customFormat="1" ht="15.75" x14ac:dyDescent="0.25">
      <c r="A137" s="31" t="s">
        <v>67</v>
      </c>
      <c r="B137" s="31" t="s">
        <v>245</v>
      </c>
      <c r="C137" s="32" t="s">
        <v>26</v>
      </c>
      <c r="D137" s="77">
        <v>32</v>
      </c>
      <c r="E137" s="82">
        <v>16.36</v>
      </c>
      <c r="F137" s="79"/>
      <c r="G137" s="33"/>
    </row>
    <row r="138" spans="1:7" s="16" customFormat="1" ht="15.75" x14ac:dyDescent="0.25">
      <c r="A138" s="31" t="s">
        <v>246</v>
      </c>
      <c r="B138" s="31" t="s">
        <v>247</v>
      </c>
      <c r="C138" s="32" t="s">
        <v>26</v>
      </c>
      <c r="D138" s="77">
        <v>32</v>
      </c>
      <c r="E138" s="82">
        <v>16.36</v>
      </c>
      <c r="F138" s="79"/>
      <c r="G138" s="33"/>
    </row>
    <row r="139" spans="1:7" s="16" customFormat="1" ht="15.75" x14ac:dyDescent="0.25">
      <c r="A139" s="31" t="s">
        <v>248</v>
      </c>
      <c r="B139" s="31" t="s">
        <v>249</v>
      </c>
      <c r="C139" s="32" t="s">
        <v>26</v>
      </c>
      <c r="D139" s="77">
        <v>32</v>
      </c>
      <c r="E139" s="82">
        <v>16.36</v>
      </c>
      <c r="F139" s="79"/>
      <c r="G139" s="33"/>
    </row>
    <row r="140" spans="1:7" s="16" customFormat="1" ht="15.75" x14ac:dyDescent="0.25">
      <c r="A140" s="31" t="s">
        <v>349</v>
      </c>
      <c r="B140" s="31" t="s">
        <v>350</v>
      </c>
      <c r="C140" s="32" t="s">
        <v>26</v>
      </c>
      <c r="D140" s="77">
        <v>47</v>
      </c>
      <c r="E140" s="82">
        <v>24.03</v>
      </c>
      <c r="F140" s="79"/>
      <c r="G140" s="33"/>
    </row>
    <row r="141" spans="1:7" s="16" customFormat="1" ht="15.75" x14ac:dyDescent="0.25">
      <c r="A141" s="31" t="s">
        <v>351</v>
      </c>
      <c r="B141" s="31" t="s">
        <v>352</v>
      </c>
      <c r="C141" s="32" t="s">
        <v>26</v>
      </c>
      <c r="D141" s="77">
        <v>47</v>
      </c>
      <c r="E141" s="82">
        <v>24.03</v>
      </c>
      <c r="F141" s="79"/>
      <c r="G141" s="33"/>
    </row>
    <row r="142" spans="1:7" s="16" customFormat="1" ht="15.75" x14ac:dyDescent="0.25">
      <c r="A142" s="31" t="s">
        <v>353</v>
      </c>
      <c r="B142" s="31" t="s">
        <v>354</v>
      </c>
      <c r="C142" s="32" t="s">
        <v>26</v>
      </c>
      <c r="D142" s="77">
        <v>47</v>
      </c>
      <c r="E142" s="82">
        <v>24.03</v>
      </c>
      <c r="F142" s="79"/>
      <c r="G142" s="33"/>
    </row>
    <row r="143" spans="1:7" s="16" customFormat="1" ht="15.75" x14ac:dyDescent="0.25">
      <c r="A143" s="31" t="s">
        <v>347</v>
      </c>
      <c r="B143" s="31" t="s">
        <v>348</v>
      </c>
      <c r="C143" s="32" t="s">
        <v>344</v>
      </c>
      <c r="D143" s="77">
        <v>20</v>
      </c>
      <c r="E143" s="82">
        <v>10.23</v>
      </c>
      <c r="F143" s="79"/>
      <c r="G143" s="33"/>
    </row>
    <row r="144" spans="1:7" s="16" customFormat="1" ht="15.75" x14ac:dyDescent="0.25">
      <c r="A144" s="31"/>
      <c r="B144" s="31"/>
      <c r="C144" s="32"/>
      <c r="D144" s="77"/>
      <c r="E144" s="82"/>
      <c r="F144" s="79"/>
      <c r="G144" s="33"/>
    </row>
    <row r="145" spans="1:7" s="16" customFormat="1" ht="15.75" x14ac:dyDescent="0.25">
      <c r="A145" s="31"/>
      <c r="B145" s="34" t="s">
        <v>250</v>
      </c>
      <c r="C145" s="32"/>
      <c r="D145" s="77"/>
      <c r="E145" s="82"/>
      <c r="F145" s="79"/>
      <c r="G145" s="33"/>
    </row>
    <row r="146" spans="1:7" s="16" customFormat="1" ht="15.75" x14ac:dyDescent="0.25">
      <c r="A146" s="31" t="s">
        <v>251</v>
      </c>
      <c r="B146" s="31" t="s">
        <v>252</v>
      </c>
      <c r="C146" s="32" t="s">
        <v>26</v>
      </c>
      <c r="D146" s="77">
        <v>40</v>
      </c>
      <c r="E146" s="82">
        <v>24.45</v>
      </c>
      <c r="F146" s="79"/>
      <c r="G146" s="33"/>
    </row>
    <row r="147" spans="1:7" s="16" customFormat="1" ht="15.75" x14ac:dyDescent="0.25">
      <c r="A147" s="31" t="s">
        <v>253</v>
      </c>
      <c r="B147" s="31" t="s">
        <v>296</v>
      </c>
      <c r="C147" s="32" t="s">
        <v>26</v>
      </c>
      <c r="D147" s="77">
        <v>25</v>
      </c>
      <c r="E147" s="82">
        <v>12.78</v>
      </c>
      <c r="F147" s="79"/>
      <c r="G147" s="33"/>
    </row>
    <row r="148" spans="1:7" s="16" customFormat="1" ht="15.75" x14ac:dyDescent="0.25">
      <c r="A148" s="31" t="s">
        <v>254</v>
      </c>
      <c r="B148" s="31" t="s">
        <v>310</v>
      </c>
      <c r="C148" s="32" t="s">
        <v>317</v>
      </c>
      <c r="D148" s="77">
        <v>35</v>
      </c>
      <c r="E148" s="82">
        <v>17.899999999999999</v>
      </c>
      <c r="F148" s="79"/>
      <c r="G148" s="33"/>
    </row>
    <row r="149" spans="1:7" s="16" customFormat="1" ht="15.75" x14ac:dyDescent="0.25">
      <c r="A149" s="31" t="s">
        <v>255</v>
      </c>
      <c r="B149" s="31" t="s">
        <v>297</v>
      </c>
      <c r="C149" s="32" t="s">
        <v>26</v>
      </c>
      <c r="D149" s="77">
        <v>50</v>
      </c>
      <c r="E149" s="82">
        <v>25.56</v>
      </c>
      <c r="F149" s="79"/>
      <c r="G149" s="33"/>
    </row>
    <row r="150" spans="1:7" s="16" customFormat="1" ht="15.75" x14ac:dyDescent="0.25">
      <c r="A150" s="31" t="s">
        <v>256</v>
      </c>
      <c r="B150" s="31" t="s">
        <v>311</v>
      </c>
      <c r="C150" s="32" t="s">
        <v>26</v>
      </c>
      <c r="D150" s="77">
        <v>50</v>
      </c>
      <c r="E150" s="82">
        <v>25.56</v>
      </c>
      <c r="F150" s="79"/>
      <c r="G150" s="33"/>
    </row>
    <row r="151" spans="1:7" s="16" customFormat="1" ht="15.75" x14ac:dyDescent="0.25">
      <c r="A151" s="31" t="s">
        <v>257</v>
      </c>
      <c r="B151" s="31" t="s">
        <v>312</v>
      </c>
      <c r="C151" s="32" t="s">
        <v>26</v>
      </c>
      <c r="D151" s="77">
        <v>55</v>
      </c>
      <c r="E151" s="82">
        <v>28.12</v>
      </c>
      <c r="F151" s="79"/>
      <c r="G151" s="33"/>
    </row>
    <row r="152" spans="1:7" s="16" customFormat="1" ht="30" x14ac:dyDescent="0.25">
      <c r="A152" s="31" t="s">
        <v>259</v>
      </c>
      <c r="B152" s="31" t="s">
        <v>258</v>
      </c>
      <c r="C152" s="32" t="s">
        <v>26</v>
      </c>
      <c r="D152" s="77">
        <v>60</v>
      </c>
      <c r="E152" s="82">
        <v>38.68</v>
      </c>
      <c r="F152" s="79"/>
      <c r="G152" s="33"/>
    </row>
    <row r="153" spans="1:7" s="16" customFormat="1" ht="15.75" x14ac:dyDescent="0.25">
      <c r="A153" s="31" t="s">
        <v>313</v>
      </c>
      <c r="B153" s="31" t="s">
        <v>260</v>
      </c>
      <c r="C153" s="32" t="s">
        <v>26</v>
      </c>
      <c r="D153" s="77">
        <v>60</v>
      </c>
      <c r="E153" s="82">
        <v>38.68</v>
      </c>
      <c r="F153" s="79"/>
      <c r="G153" s="33"/>
    </row>
    <row r="154" spans="1:7" s="16" customFormat="1" ht="15.75" x14ac:dyDescent="0.25">
      <c r="A154" s="31" t="s">
        <v>314</v>
      </c>
      <c r="B154" s="31" t="s">
        <v>261</v>
      </c>
      <c r="C154" s="32" t="s">
        <v>26</v>
      </c>
      <c r="D154" s="77">
        <v>80</v>
      </c>
      <c r="E154" s="82">
        <v>40.9</v>
      </c>
      <c r="F154" s="79"/>
      <c r="G154" s="33"/>
    </row>
    <row r="155" spans="1:7" s="16" customFormat="1" ht="15.75" x14ac:dyDescent="0.25">
      <c r="A155" s="37">
        <v>52</v>
      </c>
      <c r="B155" s="31" t="s">
        <v>262</v>
      </c>
      <c r="C155" s="32" t="s">
        <v>26</v>
      </c>
      <c r="D155" s="77">
        <v>50</v>
      </c>
      <c r="E155" s="82">
        <v>25.56</v>
      </c>
      <c r="F155" s="79"/>
      <c r="G155" s="33"/>
    </row>
    <row r="156" spans="1:7" s="16" customFormat="1" ht="15.75" x14ac:dyDescent="0.25">
      <c r="A156" s="37">
        <v>53</v>
      </c>
      <c r="B156" s="31" t="s">
        <v>263</v>
      </c>
      <c r="C156" s="32" t="s">
        <v>26</v>
      </c>
      <c r="D156" s="77">
        <v>50</v>
      </c>
      <c r="E156" s="82">
        <v>25.56</v>
      </c>
      <c r="F156" s="79"/>
      <c r="G156" s="33"/>
    </row>
    <row r="157" spans="1:7" s="16" customFormat="1" ht="15.75" x14ac:dyDescent="0.25">
      <c r="A157" s="37">
        <v>54</v>
      </c>
      <c r="B157" s="31" t="s">
        <v>264</v>
      </c>
      <c r="C157" s="32" t="s">
        <v>26</v>
      </c>
      <c r="D157" s="77">
        <v>50</v>
      </c>
      <c r="E157" s="82">
        <v>25.56</v>
      </c>
      <c r="F157" s="79"/>
      <c r="G157" s="33"/>
    </row>
    <row r="158" spans="1:7" s="16" customFormat="1" ht="15.75" x14ac:dyDescent="0.25">
      <c r="A158" s="37">
        <v>57</v>
      </c>
      <c r="B158" s="31" t="s">
        <v>265</v>
      </c>
      <c r="C158" s="32" t="s">
        <v>26</v>
      </c>
      <c r="D158" s="77">
        <v>25</v>
      </c>
      <c r="E158" s="82">
        <v>12.78</v>
      </c>
      <c r="F158" s="79"/>
      <c r="G158" s="33"/>
    </row>
    <row r="159" spans="1:7" s="16" customFormat="1" ht="15.75" x14ac:dyDescent="0.25">
      <c r="A159" s="37">
        <v>59</v>
      </c>
      <c r="B159" s="31" t="s">
        <v>346</v>
      </c>
      <c r="C159" s="32" t="s">
        <v>26</v>
      </c>
      <c r="D159" s="77">
        <v>75</v>
      </c>
      <c r="E159" s="82"/>
      <c r="F159" s="79"/>
      <c r="G159" s="33"/>
    </row>
    <row r="160" spans="1:7" s="16" customFormat="1" ht="30" x14ac:dyDescent="0.25">
      <c r="A160" s="37">
        <v>61</v>
      </c>
      <c r="B160" s="31" t="s">
        <v>315</v>
      </c>
      <c r="C160" s="32" t="s">
        <v>26</v>
      </c>
      <c r="D160" s="77">
        <v>80</v>
      </c>
      <c r="E160" s="82">
        <v>40.9</v>
      </c>
      <c r="F160" s="79"/>
      <c r="G160" s="33"/>
    </row>
    <row r="161" spans="1:7" s="16" customFormat="1" ht="33" customHeight="1" x14ac:dyDescent="0.25">
      <c r="A161" s="37">
        <v>63</v>
      </c>
      <c r="B161" s="31" t="s">
        <v>266</v>
      </c>
      <c r="C161" s="32" t="s">
        <v>26</v>
      </c>
      <c r="D161" s="77">
        <v>70</v>
      </c>
      <c r="E161" s="82">
        <v>35.79</v>
      </c>
      <c r="F161" s="79"/>
      <c r="G161" s="33"/>
    </row>
    <row r="162" spans="1:7" s="16" customFormat="1" ht="30" x14ac:dyDescent="0.25">
      <c r="A162" s="37">
        <v>65</v>
      </c>
      <c r="B162" s="31" t="s">
        <v>267</v>
      </c>
      <c r="C162" s="32" t="s">
        <v>26</v>
      </c>
      <c r="D162" s="77">
        <v>60</v>
      </c>
      <c r="E162" s="82">
        <v>38.68</v>
      </c>
      <c r="F162" s="79"/>
      <c r="G162" s="33"/>
    </row>
    <row r="163" spans="1:7" s="16" customFormat="1" ht="30" x14ac:dyDescent="0.25">
      <c r="A163" s="37">
        <v>66</v>
      </c>
      <c r="B163" s="31" t="s">
        <v>345</v>
      </c>
      <c r="C163" s="32" t="s">
        <v>26</v>
      </c>
      <c r="D163" s="77">
        <v>45</v>
      </c>
      <c r="E163" s="82">
        <v>23.01</v>
      </c>
      <c r="F163" s="79"/>
      <c r="G163" s="33"/>
    </row>
    <row r="164" spans="1:7" s="16" customFormat="1" ht="15.75" x14ac:dyDescent="0.25">
      <c r="A164" s="37">
        <v>67</v>
      </c>
      <c r="B164" s="31" t="s">
        <v>268</v>
      </c>
      <c r="C164" s="32" t="s">
        <v>26</v>
      </c>
      <c r="D164" s="77">
        <v>80</v>
      </c>
      <c r="E164" s="82">
        <v>40.9</v>
      </c>
      <c r="F164" s="79"/>
      <c r="G164" s="33"/>
    </row>
    <row r="165" spans="1:7" s="16" customFormat="1" ht="15.75" x14ac:dyDescent="0.25">
      <c r="A165" s="37">
        <v>69</v>
      </c>
      <c r="B165" s="31" t="s">
        <v>355</v>
      </c>
      <c r="C165" s="32" t="s">
        <v>26</v>
      </c>
      <c r="D165" s="77">
        <v>30</v>
      </c>
      <c r="E165" s="82">
        <v>15.34</v>
      </c>
      <c r="F165" s="79"/>
      <c r="G165" s="33"/>
    </row>
    <row r="166" spans="1:7" s="16" customFormat="1" ht="15.75" x14ac:dyDescent="0.25">
      <c r="A166" s="37">
        <v>71</v>
      </c>
      <c r="B166" s="31" t="s">
        <v>270</v>
      </c>
      <c r="C166" s="32" t="s">
        <v>26</v>
      </c>
      <c r="D166" s="77">
        <v>50</v>
      </c>
      <c r="E166" s="82">
        <v>25.56</v>
      </c>
      <c r="F166" s="79"/>
      <c r="G166" s="33"/>
    </row>
    <row r="167" spans="1:7" s="16" customFormat="1" ht="15.75" x14ac:dyDescent="0.25">
      <c r="A167" s="37">
        <v>72</v>
      </c>
      <c r="B167" s="31" t="s">
        <v>318</v>
      </c>
      <c r="C167" s="32" t="s">
        <v>26</v>
      </c>
      <c r="D167" s="77">
        <v>50</v>
      </c>
      <c r="E167" s="82">
        <v>25.56</v>
      </c>
      <c r="F167" s="79"/>
      <c r="G167" s="33"/>
    </row>
    <row r="168" spans="1:7" s="16" customFormat="1" ht="15.75" x14ac:dyDescent="0.25">
      <c r="A168" s="37">
        <v>73</v>
      </c>
      <c r="B168" s="31" t="s">
        <v>319</v>
      </c>
      <c r="C168" s="32" t="s">
        <v>26</v>
      </c>
      <c r="D168" s="77">
        <v>55</v>
      </c>
      <c r="E168" s="82">
        <v>28.12</v>
      </c>
      <c r="F168" s="79"/>
      <c r="G168" s="33"/>
    </row>
    <row r="169" spans="1:7" s="16" customFormat="1" ht="15.75" x14ac:dyDescent="0.25">
      <c r="A169" s="37">
        <v>74</v>
      </c>
      <c r="B169" s="31" t="s">
        <v>320</v>
      </c>
      <c r="C169" s="32" t="s">
        <v>26</v>
      </c>
      <c r="D169" s="77">
        <v>55</v>
      </c>
      <c r="E169" s="82">
        <v>28.12</v>
      </c>
      <c r="F169" s="79"/>
      <c r="G169" s="33"/>
    </row>
    <row r="170" spans="1:7" s="16" customFormat="1" ht="15.75" x14ac:dyDescent="0.25">
      <c r="A170" s="37">
        <v>75</v>
      </c>
      <c r="B170" s="31" t="s">
        <v>321</v>
      </c>
      <c r="C170" s="32" t="s">
        <v>26</v>
      </c>
      <c r="D170" s="77">
        <v>65</v>
      </c>
      <c r="E170" s="82">
        <v>33.229999999999997</v>
      </c>
      <c r="F170" s="79"/>
      <c r="G170" s="33"/>
    </row>
    <row r="171" spans="1:7" s="16" customFormat="1" ht="15.75" x14ac:dyDescent="0.25">
      <c r="A171" s="37">
        <v>76</v>
      </c>
      <c r="B171" s="31" t="s">
        <v>322</v>
      </c>
      <c r="C171" s="32" t="s">
        <v>26</v>
      </c>
      <c r="D171" s="77">
        <v>60</v>
      </c>
      <c r="E171" s="82">
        <v>38.68</v>
      </c>
      <c r="F171" s="79"/>
      <c r="G171" s="33"/>
    </row>
    <row r="172" spans="1:7" s="16" customFormat="1" ht="15.75" x14ac:dyDescent="0.25">
      <c r="A172" s="37">
        <v>77</v>
      </c>
      <c r="B172" s="31" t="s">
        <v>271</v>
      </c>
      <c r="C172" s="32" t="s">
        <v>26</v>
      </c>
      <c r="D172" s="77">
        <v>50</v>
      </c>
      <c r="E172" s="82">
        <v>25.56</v>
      </c>
      <c r="F172" s="79"/>
      <c r="G172" s="33"/>
    </row>
    <row r="173" spans="1:7" s="16" customFormat="1" ht="15.75" x14ac:dyDescent="0.25">
      <c r="A173" s="37">
        <v>78</v>
      </c>
      <c r="B173" s="38" t="s">
        <v>273</v>
      </c>
      <c r="C173" s="32" t="s">
        <v>26</v>
      </c>
      <c r="D173" s="77">
        <v>45</v>
      </c>
      <c r="E173" s="82">
        <v>23.01</v>
      </c>
      <c r="F173" s="79"/>
      <c r="G173" s="33"/>
    </row>
    <row r="174" spans="1:7" s="16" customFormat="1" ht="15.75" x14ac:dyDescent="0.25">
      <c r="A174" s="37">
        <v>79</v>
      </c>
      <c r="B174" s="31" t="s">
        <v>325</v>
      </c>
      <c r="C174" s="32" t="s">
        <v>26</v>
      </c>
      <c r="D174" s="77">
        <v>50</v>
      </c>
      <c r="E174" s="82">
        <v>25.56</v>
      </c>
      <c r="F174" s="79"/>
      <c r="G174" s="33"/>
    </row>
    <row r="175" spans="1:7" s="16" customFormat="1" ht="15.75" x14ac:dyDescent="0.25">
      <c r="A175" s="37">
        <v>80</v>
      </c>
      <c r="B175" s="31" t="s">
        <v>269</v>
      </c>
      <c r="C175" s="32" t="s">
        <v>26</v>
      </c>
      <c r="D175" s="77">
        <v>70</v>
      </c>
      <c r="E175" s="82">
        <v>35.79</v>
      </c>
      <c r="F175" s="79"/>
      <c r="G175" s="33"/>
    </row>
    <row r="176" spans="1:7" s="16" customFormat="1" ht="30" x14ac:dyDescent="0.25">
      <c r="A176" s="37">
        <v>81</v>
      </c>
      <c r="B176" s="31" t="s">
        <v>272</v>
      </c>
      <c r="C176" s="32" t="s">
        <v>26</v>
      </c>
      <c r="D176" s="77">
        <v>45</v>
      </c>
      <c r="E176" s="82">
        <v>23.01</v>
      </c>
      <c r="F176" s="79"/>
      <c r="G176" s="33"/>
    </row>
    <row r="177" spans="1:7" s="16" customFormat="1" ht="15.75" x14ac:dyDescent="0.25">
      <c r="A177" s="37"/>
      <c r="B177" s="31"/>
      <c r="C177" s="32"/>
      <c r="D177" s="77"/>
      <c r="E177" s="82"/>
      <c r="F177" s="79"/>
      <c r="G177" s="33"/>
    </row>
    <row r="178" spans="1:7" s="16" customFormat="1" ht="15.75" x14ac:dyDescent="0.25">
      <c r="A178" s="37"/>
      <c r="B178" s="34" t="s">
        <v>274</v>
      </c>
      <c r="C178" s="32"/>
      <c r="D178" s="77"/>
      <c r="E178" s="82"/>
      <c r="F178" s="79"/>
      <c r="G178" s="33"/>
    </row>
    <row r="179" spans="1:7" s="16" customFormat="1" ht="15.75" x14ac:dyDescent="0.25">
      <c r="A179" s="37">
        <v>21</v>
      </c>
      <c r="B179" s="31" t="s">
        <v>343</v>
      </c>
      <c r="C179" s="32" t="s">
        <v>344</v>
      </c>
      <c r="D179" s="77">
        <v>15</v>
      </c>
      <c r="E179" s="82">
        <v>7.67</v>
      </c>
      <c r="F179" s="79"/>
      <c r="G179" s="33"/>
    </row>
    <row r="180" spans="1:7" s="16" customFormat="1" ht="15.75" x14ac:dyDescent="0.25">
      <c r="A180" s="37">
        <v>22</v>
      </c>
      <c r="B180" s="31" t="s">
        <v>275</v>
      </c>
      <c r="C180" s="32" t="s">
        <v>26</v>
      </c>
      <c r="D180" s="77">
        <v>15</v>
      </c>
      <c r="E180" s="82">
        <v>7.67</v>
      </c>
      <c r="F180" s="79"/>
      <c r="G180" s="33"/>
    </row>
    <row r="181" spans="1:7" s="16" customFormat="1" ht="15.75" x14ac:dyDescent="0.25">
      <c r="A181" s="37">
        <v>23</v>
      </c>
      <c r="B181" s="31" t="s">
        <v>276</v>
      </c>
      <c r="C181" s="32" t="s">
        <v>26</v>
      </c>
      <c r="D181" s="77">
        <v>12</v>
      </c>
      <c r="E181" s="82">
        <v>6.14</v>
      </c>
      <c r="F181" s="79"/>
      <c r="G181" s="33"/>
    </row>
    <row r="182" spans="1:7" s="16" customFormat="1" ht="15.75" x14ac:dyDescent="0.25">
      <c r="A182" s="37">
        <v>24</v>
      </c>
      <c r="B182" s="31" t="s">
        <v>277</v>
      </c>
      <c r="C182" s="32" t="s">
        <v>26</v>
      </c>
      <c r="D182" s="77">
        <v>12</v>
      </c>
      <c r="E182" s="82">
        <v>6.14</v>
      </c>
      <c r="F182" s="79"/>
      <c r="G182" s="33"/>
    </row>
    <row r="183" spans="1:7" s="16" customFormat="1" ht="15.75" x14ac:dyDescent="0.25">
      <c r="A183" s="37">
        <v>25</v>
      </c>
      <c r="B183" s="31" t="s">
        <v>278</v>
      </c>
      <c r="C183" s="32" t="s">
        <v>26</v>
      </c>
      <c r="D183" s="77">
        <v>12</v>
      </c>
      <c r="E183" s="82">
        <v>6.14</v>
      </c>
      <c r="F183" s="79"/>
      <c r="G183" s="33"/>
    </row>
    <row r="184" spans="1:7" s="16" customFormat="1" ht="15.75" x14ac:dyDescent="0.25">
      <c r="A184" s="37">
        <v>28</v>
      </c>
      <c r="B184" s="31" t="s">
        <v>279</v>
      </c>
      <c r="C184" s="32" t="s">
        <v>26</v>
      </c>
      <c r="D184" s="77">
        <v>12</v>
      </c>
      <c r="E184" s="82">
        <v>6.14</v>
      </c>
      <c r="F184" s="79"/>
      <c r="G184" s="33"/>
    </row>
    <row r="185" spans="1:7" s="16" customFormat="1" ht="15.75" x14ac:dyDescent="0.25">
      <c r="A185" s="37">
        <v>29</v>
      </c>
      <c r="B185" s="31" t="s">
        <v>280</v>
      </c>
      <c r="C185" s="32" t="s">
        <v>26</v>
      </c>
      <c r="D185" s="77">
        <v>12</v>
      </c>
      <c r="E185" s="82">
        <v>6.14</v>
      </c>
      <c r="F185" s="79"/>
      <c r="G185" s="33"/>
    </row>
    <row r="186" spans="1:7" s="16" customFormat="1" ht="15.75" x14ac:dyDescent="0.25">
      <c r="A186" s="37">
        <v>30</v>
      </c>
      <c r="B186" s="31" t="s">
        <v>330</v>
      </c>
      <c r="C186" s="32" t="s">
        <v>26</v>
      </c>
      <c r="D186" s="77">
        <v>35</v>
      </c>
      <c r="E186" s="82">
        <v>17.899999999999999</v>
      </c>
      <c r="F186" s="79"/>
      <c r="G186" s="33"/>
    </row>
    <row r="187" spans="1:7" s="16" customFormat="1" ht="15.75" x14ac:dyDescent="0.25">
      <c r="A187" s="37">
        <v>31</v>
      </c>
      <c r="B187" s="31" t="s">
        <v>331</v>
      </c>
      <c r="C187" s="32" t="s">
        <v>26</v>
      </c>
      <c r="D187" s="77">
        <v>30</v>
      </c>
      <c r="E187" s="82">
        <v>15.34</v>
      </c>
      <c r="F187" s="79"/>
      <c r="G187" s="33"/>
    </row>
    <row r="188" spans="1:7" s="16" customFormat="1" ht="15.75" x14ac:dyDescent="0.25">
      <c r="A188" s="37">
        <v>32</v>
      </c>
      <c r="B188" s="31" t="s">
        <v>332</v>
      </c>
      <c r="C188" s="32" t="s">
        <v>26</v>
      </c>
      <c r="D188" s="77">
        <v>35</v>
      </c>
      <c r="E188" s="82">
        <v>17.899999999999999</v>
      </c>
      <c r="F188" s="79"/>
      <c r="G188" s="33"/>
    </row>
    <row r="189" spans="1:7" s="16" customFormat="1" ht="15.75" x14ac:dyDescent="0.25">
      <c r="A189" s="37">
        <v>33</v>
      </c>
      <c r="B189" s="31" t="s">
        <v>333</v>
      </c>
      <c r="C189" s="32" t="s">
        <v>26</v>
      </c>
      <c r="D189" s="77">
        <v>40</v>
      </c>
      <c r="E189" s="82">
        <v>24.45</v>
      </c>
      <c r="F189" s="79"/>
      <c r="G189" s="33"/>
    </row>
    <row r="190" spans="1:7" s="16" customFormat="1" ht="15.75" x14ac:dyDescent="0.25">
      <c r="A190" s="37">
        <v>34</v>
      </c>
      <c r="B190" s="31" t="s">
        <v>334</v>
      </c>
      <c r="C190" s="32" t="s">
        <v>26</v>
      </c>
      <c r="D190" s="77">
        <v>65</v>
      </c>
      <c r="E190" s="82">
        <v>33.229999999999997</v>
      </c>
      <c r="F190" s="79"/>
      <c r="G190" s="33"/>
    </row>
    <row r="191" spans="1:7" s="16" customFormat="1" ht="15.75" x14ac:dyDescent="0.25">
      <c r="A191" s="37">
        <v>35</v>
      </c>
      <c r="B191" s="31" t="s">
        <v>335</v>
      </c>
      <c r="C191" s="32" t="s">
        <v>26</v>
      </c>
      <c r="D191" s="77">
        <v>20</v>
      </c>
      <c r="E191" s="82">
        <v>10.23</v>
      </c>
      <c r="F191" s="79"/>
      <c r="G191" s="33"/>
    </row>
    <row r="192" spans="1:7" s="16" customFormat="1" ht="15.75" x14ac:dyDescent="0.25">
      <c r="A192" s="37">
        <v>37</v>
      </c>
      <c r="B192" s="31" t="s">
        <v>336</v>
      </c>
      <c r="C192" s="32" t="s">
        <v>26</v>
      </c>
      <c r="D192" s="77">
        <v>12</v>
      </c>
      <c r="E192" s="82">
        <v>6.14</v>
      </c>
      <c r="F192" s="79"/>
      <c r="G192" s="33"/>
    </row>
    <row r="193" spans="1:7" s="16" customFormat="1" ht="15.75" x14ac:dyDescent="0.25">
      <c r="A193" s="46"/>
      <c r="B193" s="47"/>
      <c r="C193" s="48"/>
      <c r="D193" s="78"/>
      <c r="E193" s="83"/>
      <c r="F193" s="81"/>
      <c r="G193" s="49"/>
    </row>
    <row r="194" spans="1:7" s="16" customFormat="1" ht="49.5" customHeight="1" x14ac:dyDescent="0.25">
      <c r="A194" s="40"/>
      <c r="B194" s="41" t="s">
        <v>288</v>
      </c>
      <c r="C194" s="42"/>
      <c r="D194" s="39"/>
      <c r="E194" s="49"/>
      <c r="F194" s="39"/>
      <c r="G194" s="39"/>
    </row>
    <row r="195" spans="1:7" s="16" customFormat="1" ht="68.25" customHeight="1" x14ac:dyDescent="0.25">
      <c r="A195" s="40"/>
      <c r="B195" s="43" t="s">
        <v>316</v>
      </c>
      <c r="C195" s="44"/>
      <c r="D195" s="39"/>
      <c r="E195" s="39"/>
      <c r="F195" s="39"/>
      <c r="G195" s="39"/>
    </row>
    <row r="196" spans="1:7" s="16" customFormat="1" ht="63.75" customHeight="1" x14ac:dyDescent="0.25">
      <c r="A196" s="40"/>
      <c r="B196" s="45" t="s">
        <v>358</v>
      </c>
      <c r="C196" s="42"/>
      <c r="D196" s="39"/>
      <c r="E196" s="39"/>
      <c r="F196" s="39"/>
      <c r="G196" s="39"/>
    </row>
    <row r="197" spans="1:7" s="16" customFormat="1" ht="15" customHeight="1" x14ac:dyDescent="0.25">
      <c r="A197" s="24"/>
      <c r="C197" s="26"/>
      <c r="D197" s="27"/>
      <c r="E197" s="27"/>
      <c r="F197" s="27"/>
      <c r="G197" s="27"/>
    </row>
    <row r="198" spans="1:7" s="16" customFormat="1" ht="12.75" x14ac:dyDescent="0.25">
      <c r="A198" s="24"/>
      <c r="B198" s="25"/>
      <c r="C198" s="26"/>
      <c r="D198" s="27"/>
      <c r="E198" s="27"/>
      <c r="F198" s="27"/>
      <c r="G198" s="27"/>
    </row>
    <row r="199" spans="1:7" s="16" customFormat="1" ht="12.75" x14ac:dyDescent="0.25">
      <c r="A199" s="24"/>
      <c r="B199" s="25"/>
      <c r="C199" s="26"/>
      <c r="D199" s="27"/>
      <c r="E199" s="27"/>
      <c r="F199" s="27"/>
      <c r="G199" s="27"/>
    </row>
    <row r="200" spans="1:7" s="16" customFormat="1" ht="12.75" x14ac:dyDescent="0.25">
      <c r="A200" s="24"/>
      <c r="B200" s="25"/>
      <c r="C200" s="26"/>
      <c r="D200" s="27"/>
      <c r="E200" s="27"/>
      <c r="F200" s="27"/>
      <c r="G200" s="27"/>
    </row>
    <row r="201" spans="1:7" s="16" customFormat="1" ht="12.75" x14ac:dyDescent="0.25">
      <c r="A201" s="24"/>
      <c r="B201" s="25"/>
      <c r="C201" s="26"/>
      <c r="D201" s="27"/>
      <c r="E201" s="27"/>
      <c r="F201" s="27"/>
      <c r="G201" s="27"/>
    </row>
    <row r="202" spans="1:7" s="16" customFormat="1" ht="12.75" x14ac:dyDescent="0.25">
      <c r="A202" s="24"/>
      <c r="B202" s="25"/>
      <c r="C202" s="26"/>
      <c r="D202" s="27"/>
      <c r="E202" s="27"/>
      <c r="F202" s="27"/>
      <c r="G202" s="27"/>
    </row>
    <row r="203" spans="1:7" s="16" customFormat="1" ht="12.75" x14ac:dyDescent="0.25">
      <c r="A203" s="24"/>
      <c r="B203" s="25"/>
      <c r="C203" s="26"/>
      <c r="D203" s="27"/>
      <c r="E203" s="27"/>
      <c r="F203" s="27"/>
      <c r="G203" s="27"/>
    </row>
    <row r="204" spans="1:7" s="16" customFormat="1" ht="12.75" x14ac:dyDescent="0.25">
      <c r="A204" s="24"/>
      <c r="B204" s="25"/>
      <c r="C204" s="26"/>
      <c r="D204" s="27"/>
      <c r="E204" s="27"/>
      <c r="F204" s="27"/>
      <c r="G204" s="27"/>
    </row>
    <row r="205" spans="1:7" s="16" customFormat="1" ht="12.75" x14ac:dyDescent="0.25">
      <c r="A205" s="24"/>
      <c r="B205" s="25"/>
      <c r="C205" s="26"/>
      <c r="D205" s="27"/>
      <c r="E205" s="27"/>
      <c r="F205" s="27"/>
      <c r="G205" s="27"/>
    </row>
    <row r="206" spans="1:7" s="16" customFormat="1" ht="12.75" x14ac:dyDescent="0.25">
      <c r="A206" s="24"/>
      <c r="B206" s="25"/>
      <c r="C206" s="26"/>
      <c r="D206" s="27"/>
      <c r="E206" s="27"/>
      <c r="F206" s="27"/>
      <c r="G206" s="27"/>
    </row>
    <row r="207" spans="1:7" s="16" customFormat="1" ht="12.75" x14ac:dyDescent="0.25">
      <c r="A207" s="24"/>
      <c r="B207" s="25"/>
      <c r="C207" s="26"/>
      <c r="D207" s="27"/>
      <c r="E207" s="27"/>
      <c r="F207" s="27"/>
      <c r="G207" s="27"/>
    </row>
    <row r="208" spans="1:7" s="16" customFormat="1" ht="12.75" x14ac:dyDescent="0.25">
      <c r="A208" s="24"/>
      <c r="B208" s="25"/>
      <c r="C208" s="26"/>
      <c r="D208" s="27"/>
      <c r="E208" s="27"/>
      <c r="F208" s="27"/>
      <c r="G208" s="27"/>
    </row>
    <row r="209" spans="1:7" x14ac:dyDescent="0.25">
      <c r="A209" s="24"/>
      <c r="B209" s="25"/>
      <c r="C209" s="26"/>
      <c r="D209" s="27"/>
      <c r="E209" s="27"/>
      <c r="F209" s="27"/>
      <c r="G209" s="27"/>
    </row>
    <row r="210" spans="1:7" x14ac:dyDescent="0.25">
      <c r="A210" s="24"/>
      <c r="B210" s="25"/>
      <c r="C210" s="26"/>
      <c r="D210" s="27"/>
      <c r="E210" s="27"/>
      <c r="F210" s="27"/>
      <c r="G210" s="27"/>
    </row>
    <row r="211" spans="1:7" x14ac:dyDescent="0.25">
      <c r="A211" s="24"/>
      <c r="B211" s="25"/>
      <c r="C211" s="26"/>
      <c r="D211" s="27"/>
      <c r="E211" s="27"/>
      <c r="F211" s="27"/>
      <c r="G211" s="27"/>
    </row>
    <row r="212" spans="1:7" x14ac:dyDescent="0.25">
      <c r="A212" s="24"/>
      <c r="B212" s="25"/>
      <c r="C212" s="26"/>
      <c r="D212" s="27"/>
      <c r="E212" s="27"/>
      <c r="F212" s="27"/>
      <c r="G212" s="27"/>
    </row>
    <row r="213" spans="1:7" x14ac:dyDescent="0.25">
      <c r="A213" s="24"/>
      <c r="B213" s="25"/>
      <c r="C213" s="26"/>
      <c r="D213" s="27"/>
      <c r="E213" s="27"/>
      <c r="F213" s="27"/>
      <c r="G213" s="27"/>
    </row>
    <row r="214" spans="1:7" x14ac:dyDescent="0.25">
      <c r="A214" s="24"/>
      <c r="B214" s="25"/>
      <c r="C214" s="26"/>
      <c r="D214" s="27"/>
      <c r="E214" s="27"/>
      <c r="F214" s="27"/>
      <c r="G214" s="27"/>
    </row>
    <row r="215" spans="1:7" x14ac:dyDescent="0.25">
      <c r="A215" s="24"/>
      <c r="B215" s="25"/>
      <c r="C215" s="26"/>
      <c r="D215" s="27"/>
      <c r="E215" s="27"/>
      <c r="F215" s="27"/>
      <c r="G215" s="27"/>
    </row>
    <row r="216" spans="1:7" x14ac:dyDescent="0.25">
      <c r="A216" s="24"/>
      <c r="B216" s="25"/>
      <c r="C216" s="26"/>
      <c r="D216" s="27"/>
      <c r="E216" s="27"/>
      <c r="F216" s="27"/>
      <c r="G216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25" right="0.25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Gls</cp:lastModifiedBy>
  <cp:lastPrinted>2025-08-28T11:03:56Z</cp:lastPrinted>
  <dcterms:created xsi:type="dcterms:W3CDTF">2019-05-29T08:54:45Z</dcterms:created>
  <dcterms:modified xsi:type="dcterms:W3CDTF">2025-08-28T11:41:24Z</dcterms:modified>
</cp:coreProperties>
</file>