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SOBAL\SOBAL Cenorazpis\"/>
    </mc:Choice>
  </mc:AlternateContent>
  <xr:revisionPtr revIDLastSave="0" documentId="13_ncr:1_{A099520B-C8F8-41F5-87E3-EDD62C49F82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foHospital" sheetId="1" r:id="rId1"/>
    <sheet name="HospitalPriceList" sheetId="2" r:id="rId2"/>
  </sheets>
  <definedNames>
    <definedName name="_xlnm.Print_Area" localSheetId="0">InfoHospital!$A$1:$F$23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<sst xmlns="http://schemas.openxmlformats.org/spreadsheetml/2006/main" count="177" uniqueCount="172">
  <si>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</si>
  <si>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</si>
  <si>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</si>
  <si>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</si>
  <si>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</si>
  <si>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</si>
  <si>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</si>
  <si>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</si>
  <si>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</si>
  <si>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</si>
  <si>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</si>
  <si>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</si>
  <si>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</si>
  <si>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</si>
  <si>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</si>
  <si>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</si>
  <si>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</si>
  <si>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</si>
  <si>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</si>
  <si>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</si>
  <si>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</si>
  <si>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</si>
  <si>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</si>
  <si>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</si>
  <si>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</si>
  <si>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София</t>
  </si>
  <si>
    <t>София-град</t>
  </si>
  <si>
    <t>Емануил Васкидович</t>
  </si>
  <si>
    <t>Сухата река</t>
  </si>
  <si>
    <t>Подуяне</t>
  </si>
  <si>
    <t>Даниела Петрова Мирковска</t>
  </si>
  <si>
    <t>info@sobalpashev.com</t>
  </si>
  <si>
    <t>www.sobalpashev.com</t>
  </si>
  <si>
    <t>029487901</t>
  </si>
  <si>
    <t xml:space="preserve">При плащане на клиентите по банков път дружеството издава първичен  финансов документ (фактура) със следните реквизити:
• Наименование на документа - ”ФАКТУРА”.
• Гриф ”ОРИГИНАЛ” на първия екземпляр, който е за получателя (купувача) по Фактурата.
• Номер на документа, който е десетразряден, с арабски цифри, без пропуски и повторения.
• Дата на издаване на документа.
• Издател на документа – фирма, адрес, ЕИК и ИН по ЗДДС.
• Получател на документа – фирма, адрес, ЕИК и ИН по ЗДДС.
• Основание за сделката – описва се вида услугата. Предоставените търговски отстъпки и намаления, ако не са включени в единичната цена, се вписват отделно.
• Данъчната ставка в % (20%, 0% ), а когато ставката е нулева или данъкът се дължи от получателя – основанието за прилагането на нулева ставка или не начисляването на данъка.
• Сума на сделката, в т.ч. данъчна основа и ДДС – това е общата сума на описаните във фактурата  услуги.
• Датата, на която е възникнало данъчното събитие – по-ранната от двете дати – датата, на която е получено плащането или датата, на която е извършена доставката 
• Начин на плащане – в брой, по банкова сметка, насрещно прихващане – този реквизит е много важен за начина по който ще се следи и отчете плащането по Фактурата.
• Срок на плащане 
• Имената на предал и получил (услугата), заедно с подписите на лицата.
• Мястото на предаването на услугата, 
При плащане на клиентите на дружеството в брой или чрез постерминал дружеството издава първичен  финансов документ (фискален бон) със следните реквизити:
o наименование и адрес за кореспонденция на дружеството
o наименование и адрес на търговския обект
o пореден номер на касовата бележка;
o идентификационен номер на дружеството
o идентификационен номер по ЗДДС за регистрираните по ЗДДС лица;
o име или номер на касиера;
o наименование на услугата, код на данъчна група, количество и стойност по видове закупени услуги;
o обща сума за плащане и начин на плащане;
o дата и час на издаване;
o графично фискално лого "ФИСКАЛЕН БОН";
o индивидуални номера на ФУ и фискалната памет;
o номер на обекта при ЕСФП;
o контролно число на документа;
o номер и дата на фактура при издадена фактура;
o двумерен баркод
o уникален номер на продажбата
</t>
  </si>
  <si>
    <t>Пред Регистратура</t>
  </si>
  <si>
    <t>Първичен преглед НЗОК ( талон направление №3)</t>
  </si>
  <si>
    <t>Вторичен преглед НЗОК (до 30 дни след първичен)</t>
  </si>
  <si>
    <t>Лазертерапия ВСД (направление 3 А)</t>
  </si>
  <si>
    <t>Флуоресцеинова ангиография на съдовете на окото ВСД (направление 3А)</t>
  </si>
  <si>
    <t>ZU89030</t>
  </si>
  <si>
    <t>ZU89012</t>
  </si>
  <si>
    <t>ZU14240</t>
  </si>
  <si>
    <t>ZU95121</t>
  </si>
  <si>
    <t>Пълен първичен преглед при aкад. Василева</t>
  </si>
  <si>
    <t>Първичен преглед при Д-р Кирилова</t>
  </si>
  <si>
    <t>Пълен първичен преглед при специалист - офталмолог</t>
  </si>
  <si>
    <t>Вторичен преглед при акад. Василева</t>
  </si>
  <si>
    <t>Вторичен преглед при Д-р Кирилова</t>
  </si>
  <si>
    <t>A-scan на око и орбита</t>
  </si>
  <si>
    <t>Субконюнктивална инжекция на лекарствен продукт</t>
  </si>
  <si>
    <t>Кератометрия</t>
  </si>
  <si>
    <t xml:space="preserve">Флуоресцеиновата ангиография (ФА) </t>
  </si>
  <si>
    <t>Определяне на зрителна острота при деца до 6год.</t>
  </si>
  <si>
    <t>ZU89074</t>
  </si>
  <si>
    <t>ZU89078N</t>
  </si>
  <si>
    <t>ZU89040</t>
  </si>
  <si>
    <t>ZU89079SH</t>
  </si>
  <si>
    <t>ZU89079</t>
  </si>
  <si>
    <t>ST002</t>
  </si>
  <si>
    <t>ZU9929Z</t>
  </si>
  <si>
    <t>S1115</t>
  </si>
  <si>
    <t>ZU16292</t>
  </si>
  <si>
    <t>K07135G</t>
  </si>
  <si>
    <t>K07131H</t>
  </si>
  <si>
    <t>K07131I</t>
  </si>
  <si>
    <t>ZU95122</t>
  </si>
  <si>
    <t>ZU1091Z</t>
  </si>
  <si>
    <t>S1111</t>
  </si>
  <si>
    <t>K07132G</t>
  </si>
  <si>
    <t>ZU12294</t>
  </si>
  <si>
    <t>ZU45301</t>
  </si>
  <si>
    <t>ZU95321</t>
  </si>
  <si>
    <t>K07137G</t>
  </si>
  <si>
    <t>K07133H</t>
  </si>
  <si>
    <t>S5001</t>
  </si>
  <si>
    <t>ZT10800</t>
  </si>
  <si>
    <t>Медицински център за зрение “Проф. Пашев"</t>
  </si>
  <si>
    <t>Такса за издаване на адмистративен документ</t>
  </si>
  <si>
    <t>ZZ027ZD</t>
  </si>
  <si>
    <t xml:space="preserve">Безконтактна тонометрия </t>
  </si>
  <si>
    <t>Аргон лазер терапия ретина (1 око)</t>
  </si>
  <si>
    <t>Нативна снимка на очното дъно</t>
  </si>
  <si>
    <t>Ангио-оптична кохерентна томография (Ангио-ОСТ)</t>
  </si>
  <si>
    <t>Изследване фундусова автофлуоресценция</t>
  </si>
  <si>
    <t>YAG лазертерапия капсулотомия / иридотомия  (1 око)</t>
  </si>
  <si>
    <t>ZU95011N</t>
  </si>
  <si>
    <t>K07135</t>
  </si>
  <si>
    <t>B-scan на око и орбита</t>
  </si>
  <si>
    <t>Пахиметрия (1 око)</t>
  </si>
  <si>
    <t>ZU12291</t>
  </si>
  <si>
    <t>Поставяне на терапевтична леща</t>
  </si>
  <si>
    <t>Напасване на лещи тип протеза</t>
  </si>
  <si>
    <t>Изследване с корнеален топограф (1 око)</t>
  </si>
  <si>
    <t>Изследване на роговица с ендотелен микроскоп (1 око)</t>
  </si>
  <si>
    <t>Интравитреална апликация Eylea</t>
  </si>
  <si>
    <t>Интравитреална апликация на лекарствен продукт</t>
  </si>
  <si>
    <t>Анестезиологична консултация</t>
  </si>
  <si>
    <t>K07132S</t>
  </si>
  <si>
    <t>KO007</t>
  </si>
  <si>
    <t>Интравитреална апликация на Озурдекс</t>
  </si>
  <si>
    <t>K07141S</t>
  </si>
  <si>
    <t>Изследвания за глаукома (ОСТ, гониоскопия, периметрия)</t>
  </si>
  <si>
    <t>SL0011</t>
  </si>
  <si>
    <t>Изследвания ретина (Ангио ОСТ, фотодокументация на очно дъно)</t>
  </si>
  <si>
    <t>Тест на "Ишихара"</t>
  </si>
  <si>
    <t>LL001</t>
  </si>
  <si>
    <t>Транссклерална циклофотокоагулация</t>
  </si>
  <si>
    <t>SL2018</t>
  </si>
  <si>
    <t>Апаратно изследване на слъзнен филм (1 око)</t>
  </si>
  <si>
    <t>K06150SZ</t>
  </si>
  <si>
    <t>Аргон лазертерапия периферия (1 око)</t>
  </si>
  <si>
    <t>ZU1031</t>
  </si>
  <si>
    <t>Интравитреална апликация Макужен</t>
  </si>
  <si>
    <t>ST1211</t>
  </si>
  <si>
    <t>ZU95341</t>
  </si>
  <si>
    <t>Издаване на дубликат на медицинска документация - 1бр.</t>
  </si>
  <si>
    <t>ZZ027ZA</t>
  </si>
  <si>
    <t>K07140M</t>
  </si>
  <si>
    <t>Оптична кохерентна томография (OCT-преден  сегмент)</t>
  </si>
  <si>
    <t>K07139M</t>
  </si>
  <si>
    <t>Оптична кохерентна томография (OCT-заден сегмент)</t>
  </si>
  <si>
    <t>Аргон лазертерапия трабекулопластика (АЛТ) (1 око /2 очи)</t>
  </si>
  <si>
    <t>150.00 / 200.00</t>
  </si>
  <si>
    <t>Сондиране на каналикули и промиване на слъзни канали</t>
  </si>
  <si>
    <t>Венозна апликация на контрастно вещество (за ВСД)</t>
  </si>
  <si>
    <t>ZU1019</t>
  </si>
  <si>
    <t>Оптична кохерентна томография (OCT-преден + заден  сегмент)</t>
  </si>
  <si>
    <t>Първичен преглед при Д-р Кирилова без предварително записване</t>
  </si>
  <si>
    <t>Компютърна периметрия 1 око / 2 очи</t>
  </si>
  <si>
    <t>30.00/50.00</t>
  </si>
  <si>
    <t>K07133G1/K07133G</t>
  </si>
  <si>
    <t>ZU88386</t>
  </si>
  <si>
    <t>ZU8981</t>
  </si>
  <si>
    <t>ZU1006</t>
  </si>
  <si>
    <t>Приготвяне на "Серумни капки" /Приготвяне на капки с атропин</t>
  </si>
  <si>
    <t>ZU96510/ZU96510A</t>
  </si>
  <si>
    <t>Пълен първичен преглед при специалист - офталмолог без записване</t>
  </si>
  <si>
    <t>Консултация при Д-р Кирилова след представяне от специалист /по документи</t>
  </si>
  <si>
    <t>15.03.2025г.</t>
  </si>
  <si>
    <t>Вторичен преглед при специалист-офталмолог</t>
  </si>
  <si>
    <t>YAG лазертерапия капсулотомия / иридотомия  (1 око) Д-р Кирилова</t>
  </si>
  <si>
    <t>Гониоскопия 1 око/2 очи</t>
  </si>
  <si>
    <t>40.00/60.00</t>
  </si>
  <si>
    <t>Оглед с Goldmann 1 око/2 очи</t>
  </si>
  <si>
    <t>Мускулна инжекция/Венозна инфузия</t>
  </si>
  <si>
    <t>Отстраняване на конци, превръзки и др. манипулации извън операционна</t>
  </si>
  <si>
    <t>Вземане на хистология/материал за микробиологично изследване</t>
  </si>
  <si>
    <t>50.00 /30.00</t>
  </si>
  <si>
    <t>Отстраняване на чуждо тяло</t>
  </si>
  <si>
    <t>Парабулбарна и ретробулбарна инжекция на лекарствен продукт</t>
  </si>
  <si>
    <t>Фотоподмладяване с IPL околоочен контур (1/3 п-ри)</t>
  </si>
  <si>
    <t>120.00 /320.00</t>
  </si>
  <si>
    <t>150.00 /400.00</t>
  </si>
  <si>
    <t>Интензивна пулсираща светлинна терапия (IPL) околоочен контур (1/3 процедури)</t>
  </si>
  <si>
    <t>100.00 /280.00</t>
  </si>
  <si>
    <t>Изследване с разширяване на зеници</t>
  </si>
  <si>
    <t>Изследвания рефрактивна хирургия (рефрактометрия,тонометрия,пахиметрия,голдман,топография)</t>
  </si>
  <si>
    <t>Фотододументация на преден очен сегмент</t>
  </si>
  <si>
    <t>ZU95011K</t>
  </si>
  <si>
    <t>ZU1016</t>
  </si>
  <si>
    <t>ZU1626S</t>
  </si>
  <si>
    <t>St20191</t>
  </si>
  <si>
    <t>ZU99291/ZU9929A</t>
  </si>
  <si>
    <t>ZU97844</t>
  </si>
  <si>
    <t>SL0012/ZU86112</t>
  </si>
  <si>
    <t>ZU97840</t>
  </si>
  <si>
    <t>GNF1091X</t>
  </si>
  <si>
    <t>ZU16293DE43</t>
  </si>
  <si>
    <t>ZU16293DE45</t>
  </si>
  <si>
    <t>Фотоподмладяване с IPL лице (1/3 процедури)</t>
  </si>
  <si>
    <t>ZU16293DE4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</si>
</sst>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u/>
      <sz val="11"/>
      <name val="Calibri"/>
      <family val="2"/>
      <charset val="204"/>
      <scheme val="minor"/>
    </font>
    <font>
      <b/>
      <i/>
      <sz val="12"/>
      <color theme="0" tint="-0.499984740745262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3">
    <xf numFmtId="0" fontId="0" fillId="0" borderId="0" xfId="0"/>
    <xf numFmtId="0" fontId="1" fillId="0" borderId="0" xfId="0" applyFont="1" applyAlignment="1">
      <alignment vertical="top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" fontId="11" fillId="0" borderId="13" xfId="0" applyNumberFormat="1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2" fontId="9" fillId="0" borderId="13" xfId="0" applyNumberFormat="1" applyFont="1" applyBorder="1" applyAlignment="1">
      <alignment vertical="center"/>
    </xf>
    <xf numFmtId="4" fontId="9" fillId="0" borderId="13" xfId="0" applyNumberFormat="1" applyFont="1" applyBorder="1" applyAlignment="1">
      <alignment vertical="center"/>
    </xf>
    <xf numFmtId="0" fontId="13" fillId="0" borderId="5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right" vertical="center"/>
    </xf>
    <xf numFmtId="0" fontId="15" fillId="0" borderId="8" xfId="1" applyFont="1" applyBorder="1" applyAlignment="1">
      <alignment horizontal="center" vertical="center"/>
    </xf>
    <xf numFmtId="0" fontId="13" fillId="0" borderId="8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top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vertical="top"/>
    </xf>
    <xf numFmtId="0" fontId="13" fillId="0" borderId="8" xfId="0" quotePrefix="1" applyFont="1" applyBorder="1" applyAlignment="1">
      <alignment horizontal="center" vertical="center"/>
    </xf>
    <xf numFmtId="2" fontId="9" fillId="0" borderId="13" xfId="0" applyNumberFormat="1" applyFont="1" applyBorder="1" applyAlignment="1">
      <alignment horizontal="left" vertical="center"/>
    </xf>
    <xf numFmtId="4" fontId="9" fillId="0" borderId="13" xfId="0" applyNumberFormat="1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1" fillId="0" borderId="13" xfId="0" applyFont="1" applyBorder="1"/>
    <xf numFmtId="2" fontId="9" fillId="0" borderId="13" xfId="0" applyNumberFormat="1" applyFont="1" applyBorder="1" applyAlignment="1">
      <alignment horizontal="left"/>
    </xf>
    <xf numFmtId="2" fontId="9" fillId="2" borderId="13" xfId="0" applyNumberFormat="1" applyFont="1" applyFill="1" applyBorder="1" applyAlignment="1">
      <alignment horizontal="left"/>
    </xf>
    <xf numFmtId="0" fontId="9" fillId="0" borderId="13" xfId="0" applyFont="1" applyBorder="1" applyAlignment="1">
      <alignment horizontal="left" vertical="top"/>
    </xf>
    <xf numFmtId="0" fontId="9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left" vertical="center"/>
    </xf>
    <xf numFmtId="2" fontId="9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1" fillId="0" borderId="13" xfId="0" applyFont="1" applyBorder="1" applyAlignment="1">
      <alignment horizontal="center" vertical="center"/>
    </xf>
    <xf numFmtId="2" fontId="21" fillId="0" borderId="13" xfId="0" applyNumberFormat="1" applyFont="1" applyBorder="1" applyAlignment="1">
      <alignment horizontal="left"/>
    </xf>
    <xf numFmtId="0" fontId="9" fillId="0" borderId="13" xfId="0" applyFont="1" applyBorder="1" applyAlignment="1">
      <alignment horizontal="left" vertical="center"/>
    </xf>
    <xf numFmtId="2" fontId="9" fillId="0" borderId="13" xfId="0" quotePrefix="1" applyNumberFormat="1" applyFont="1" applyBorder="1" applyAlignment="1">
      <alignment horizontal="left"/>
    </xf>
    <xf numFmtId="2" fontId="11" fillId="0" borderId="13" xfId="0" applyNumberFormat="1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2" fontId="9" fillId="0" borderId="13" xfId="0" quotePrefix="1" applyNumberFormat="1" applyFont="1" applyBorder="1" applyAlignment="1">
      <alignment horizontal="left" vertical="center"/>
    </xf>
    <xf numFmtId="0" fontId="21" fillId="0" borderId="13" xfId="0" applyFont="1" applyBorder="1" applyAlignment="1">
      <alignment horizontal="left" vertical="top"/>
    </xf>
    <xf numFmtId="0" fontId="9" fillId="0" borderId="13" xfId="0" applyFont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/>
    </xf>
    <xf numFmtId="2" fontId="9" fillId="2" borderId="13" xfId="0" applyNumberFormat="1" applyFont="1" applyFill="1" applyBorder="1" applyAlignment="1">
      <alignment horizontal="left" vertical="center"/>
    </xf>
    <xf numFmtId="0" fontId="14" fillId="0" borderId="5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0" fontId="14" fillId="0" borderId="6" xfId="0" applyFont="1" applyBorder="1" applyAlignment="1">
      <alignment horizontal="center" vertical="top"/>
    </xf>
    <xf numFmtId="0" fontId="13" fillId="0" borderId="2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4" xfId="0" applyFont="1" applyBorder="1" applyAlignment="1">
      <alignment horizontal="center" vertical="top"/>
    </xf>
    <xf numFmtId="0" fontId="13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6" fillId="0" borderId="2" xfId="1" applyBorder="1" applyAlignment="1">
      <alignment horizontal="center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8" fillId="0" borderId="13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/>
    </xf>
    <xf numFmtId="0" fontId="21" fillId="0" borderId="13" xfId="0" applyFont="1" applyBorder="1" applyAlignment="1">
      <alignment horizontal="left"/>
    </xf>
    <xf numFmtId="0" fontId="20" fillId="0" borderId="13" xfId="0" applyFont="1" applyBorder="1" applyAlignment="1">
      <alignment horizontal="left"/>
    </xf>
    <xf numFmtId="0" fontId="18" fillId="0" borderId="0" xfId="0" applyFont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obalpashev.com/" TargetMode="External"/><Relationship Id="rId1" Type="http://schemas.openxmlformats.org/officeDocument/2006/relationships/hyperlink" Target="mailto:info@sobalpashev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showGridLines="0" topLeftCell="A10" zoomScaleNormal="100" zoomScaleSheetLayoutView="80" workbookViewId="0">
      <selection activeCell="A9" sqref="A9:F9"/>
    </sheetView>
  </sheetViews>
  <sheetFormatPr defaultRowHeight="19.5" customHeight="1" x14ac:dyDescent="0.25"/>
  <cols>
    <col min="1" max="1" width="7.85546875" style="1" customWidth="1"/>
    <col min="2" max="2" width="25.5703125" style="1" customWidth="1"/>
    <col min="3" max="3" width="22.7109375" style="1" customWidth="1"/>
    <col min="4" max="4" width="24.85546875" style="1" customWidth="1"/>
    <col min="5" max="5" width="23.7109375" style="1" customWidth="1"/>
    <col min="6" max="6" width="28.85546875" style="1" customWidth="1"/>
    <col min="7" max="16384" width="9.140625" style="1"/>
  </cols>
  <sheetData>
    <row r="1" spans="1:6" ht="15.75" x14ac:dyDescent="0.25">
      <c r="A1" s="58" t="s">
        <v>77</v>
      </c>
      <c r="B1" s="59"/>
      <c r="C1" s="59"/>
      <c r="D1" s="59"/>
      <c r="E1" s="59"/>
      <c r="F1" s="60"/>
    </row>
    <row r="2" spans="1:6" ht="15.75" x14ac:dyDescent="0.25">
      <c r="A2" s="55" t="s">
        <v>1</v>
      </c>
      <c r="B2" s="56"/>
      <c r="C2" s="56"/>
      <c r="D2" s="56"/>
      <c r="E2" s="56"/>
      <c r="F2" s="57"/>
    </row>
    <row r="3" spans="1:6" ht="15.75" x14ac:dyDescent="0.25">
      <c r="A3" s="18" t="s">
        <v>4</v>
      </c>
      <c r="B3" s="19">
        <v>130958262</v>
      </c>
      <c r="C3" s="20" t="s">
        <v>5</v>
      </c>
      <c r="D3" s="19">
        <v>220112066</v>
      </c>
      <c r="E3" s="20" t="s">
        <v>6</v>
      </c>
      <c r="F3" s="21">
        <v>2201</v>
      </c>
    </row>
    <row r="4" spans="1:6" ht="15.75" x14ac:dyDescent="0.25">
      <c r="A4" s="61"/>
      <c r="B4" s="62"/>
      <c r="C4" s="62"/>
      <c r="D4" s="62"/>
      <c r="E4" s="62"/>
      <c r="F4" s="63"/>
    </row>
    <row r="5" spans="1:6" ht="15.75" x14ac:dyDescent="0.25">
      <c r="A5" s="55" t="s">
        <v>0</v>
      </c>
      <c r="B5" s="56"/>
      <c r="C5" s="56"/>
      <c r="D5" s="56"/>
      <c r="E5" s="56"/>
      <c r="F5" s="57"/>
    </row>
    <row r="6" spans="1:6" ht="15.75" x14ac:dyDescent="0.25">
      <c r="A6" s="18" t="s">
        <v>7</v>
      </c>
      <c r="B6" s="19" t="s">
        <v>26</v>
      </c>
      <c r="C6" s="20" t="s">
        <v>8</v>
      </c>
      <c r="D6" s="19" t="s">
        <v>29</v>
      </c>
      <c r="E6" s="20" t="s">
        <v>9</v>
      </c>
      <c r="F6" s="21" t="s">
        <v>25</v>
      </c>
    </row>
    <row r="7" spans="1:6" ht="15.75" x14ac:dyDescent="0.25">
      <c r="A7" s="55" t="s">
        <v>11</v>
      </c>
      <c r="B7" s="56"/>
      <c r="C7" s="56"/>
      <c r="D7" s="56"/>
      <c r="E7" s="56"/>
      <c r="F7" s="57"/>
    </row>
    <row r="8" spans="1:6" ht="15.75" x14ac:dyDescent="0.25">
      <c r="A8" s="18" t="s">
        <v>10</v>
      </c>
      <c r="B8" s="19" t="s">
        <v>27</v>
      </c>
      <c r="C8" s="20" t="s">
        <v>14</v>
      </c>
      <c r="D8" s="19">
        <v>51</v>
      </c>
      <c r="E8" s="20" t="s">
        <v>13</v>
      </c>
      <c r="F8" s="21" t="s">
        <v>28</v>
      </c>
    </row>
    <row r="9" spans="1:6" ht="15.75" x14ac:dyDescent="0.25">
      <c r="A9" s="64" t="s">
        <v>11</v>
      </c>
      <c r="B9" s="65"/>
      <c r="C9" s="65"/>
      <c r="D9" s="65"/>
      <c r="E9" s="65"/>
      <c r="F9" s="66"/>
    </row>
    <row r="10" spans="1:6" ht="15.75" x14ac:dyDescent="0.25">
      <c r="A10" s="61" t="s">
        <v>30</v>
      </c>
      <c r="B10" s="62"/>
      <c r="C10" s="62"/>
      <c r="D10" s="62"/>
      <c r="E10" s="62"/>
      <c r="F10" s="63"/>
    </row>
    <row r="11" spans="1:6" ht="15.75" x14ac:dyDescent="0.25">
      <c r="A11" s="55" t="s">
        <v>12</v>
      </c>
      <c r="B11" s="56"/>
      <c r="C11" s="56"/>
      <c r="D11" s="56"/>
      <c r="E11" s="56"/>
      <c r="F11" s="57"/>
    </row>
    <row r="12" spans="1:6" ht="16.5" thickBot="1" x14ac:dyDescent="0.3">
      <c r="A12" s="22" t="s">
        <v>2</v>
      </c>
      <c r="B12" s="23" t="s">
        <v>31</v>
      </c>
      <c r="C12" s="24" t="s">
        <v>3</v>
      </c>
      <c r="D12" s="28" t="s">
        <v>33</v>
      </c>
      <c r="E12" s="24"/>
      <c r="F12" s="25"/>
    </row>
    <row r="13" spans="1:6" ht="19.5" customHeight="1" thickBot="1" x14ac:dyDescent="0.3">
      <c r="A13" s="26"/>
      <c r="B13" s="27"/>
      <c r="C13" s="27"/>
      <c r="D13" s="27"/>
      <c r="E13" s="27"/>
      <c r="F13" s="27"/>
    </row>
    <row r="14" spans="1:6" ht="19.5" customHeight="1" x14ac:dyDescent="0.25">
      <c r="A14" s="73" t="s">
        <v>32</v>
      </c>
      <c r="B14" s="59"/>
      <c r="C14" s="59"/>
      <c r="D14" s="59"/>
      <c r="E14" s="59"/>
      <c r="F14" s="60"/>
    </row>
    <row r="15" spans="1:6" ht="23.25" customHeight="1" x14ac:dyDescent="0.25">
      <c r="A15" s="74" t="s">
        <v>16</v>
      </c>
      <c r="B15" s="75"/>
      <c r="C15" s="75"/>
      <c r="D15" s="75"/>
      <c r="E15" s="75"/>
      <c r="F15" s="76"/>
    </row>
    <row r="16" spans="1:6" ht="15.75" x14ac:dyDescent="0.25">
      <c r="A16" s="77" t="s">
        <v>35</v>
      </c>
      <c r="B16" s="78"/>
      <c r="C16" s="78"/>
      <c r="D16" s="78"/>
      <c r="E16" s="78"/>
      <c r="F16" s="79"/>
    </row>
    <row r="17" spans="1:6" ht="31.5" customHeight="1" x14ac:dyDescent="0.25">
      <c r="A17" s="67" t="s">
        <v>17</v>
      </c>
      <c r="B17" s="68"/>
      <c r="C17" s="68"/>
      <c r="D17" s="68"/>
      <c r="E17" s="68"/>
      <c r="F17" s="69"/>
    </row>
    <row r="18" spans="1:6" ht="409.5" customHeight="1" x14ac:dyDescent="0.25">
      <c r="A18" s="70" t="s">
        <v>34</v>
      </c>
      <c r="B18" s="71"/>
      <c r="C18" s="71"/>
      <c r="D18" s="71"/>
      <c r="E18" s="71"/>
      <c r="F18" s="72"/>
    </row>
    <row r="19" spans="1:6" ht="23.25" customHeight="1" x14ac:dyDescent="0.25">
      <c r="A19" s="67" t="s">
        <v>18</v>
      </c>
      <c r="B19" s="68"/>
      <c r="C19" s="68"/>
      <c r="D19" s="68"/>
      <c r="E19" s="68"/>
      <c r="F19" s="69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 xr:uid="{00000000-0004-0000-0000-000000000000}"/>
    <hyperlink ref="A14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7"/>
  <sheetViews>
    <sheetView tabSelected="1" topLeftCell="A6" zoomScale="120" zoomScaleNormal="120" workbookViewId="0">
      <selection activeCell="A6" sqref="A1:A1048576"/>
    </sheetView>
  </sheetViews>
  <sheetFormatPr defaultRowHeight="15" x14ac:dyDescent="0.25"/>
  <cols>
    <col min="1" max="1" width="10.140625" style="92" customWidth="1"/>
    <col min="2" max="2" width="66.7109375" style="3" customWidth="1"/>
    <col min="3" max="3" width="9.42578125" style="3" customWidth="1"/>
    <col min="4" max="4" width="12.7109375" style="3" bestFit="1" customWidth="1"/>
    <col min="5" max="5" width="7.5703125" style="3" customWidth="1"/>
    <col min="6" max="6" width="10.28515625" style="3" customWidth="1"/>
    <col min="7" max="16384" width="9.140625" style="3"/>
  </cols>
  <sheetData>
    <row r="1" spans="1:6" s="2" customFormat="1" ht="15.75" customHeight="1" x14ac:dyDescent="0.25">
      <c r="A1" s="80"/>
      <c r="B1" s="80"/>
      <c r="C1" s="80"/>
      <c r="D1" s="80"/>
      <c r="E1" s="80"/>
      <c r="F1" s="80"/>
    </row>
    <row r="2" spans="1:6" ht="24.75" customHeight="1" x14ac:dyDescent="0.25">
      <c r="A2" s="81" t="str">
        <f>InfoHospital!A1</f>
        <v>Медицински център за зрение “Проф. Пашев"</v>
      </c>
      <c r="B2" s="81"/>
      <c r="C2" s="81"/>
      <c r="D2" s="81"/>
      <c r="E2" s="81"/>
      <c r="F2" s="81"/>
    </row>
    <row r="3" spans="1:6" ht="12" customHeight="1" x14ac:dyDescent="0.25">
      <c r="A3" s="84" t="s">
        <v>1</v>
      </c>
      <c r="B3" s="84"/>
      <c r="C3" s="84"/>
      <c r="D3" s="84"/>
      <c r="E3" s="84"/>
      <c r="F3" s="84"/>
    </row>
    <row r="4" spans="1:6" ht="15.75" x14ac:dyDescent="0.25">
      <c r="A4" s="86" t="s">
        <v>4</v>
      </c>
      <c r="B4" s="31">
        <f>InfoHospital!B3</f>
        <v>130958262</v>
      </c>
      <c r="D4" s="13" t="s">
        <v>139</v>
      </c>
      <c r="E4" s="13"/>
      <c r="F4" s="9"/>
    </row>
    <row r="5" spans="1:6" ht="6" customHeight="1" x14ac:dyDescent="0.25">
      <c r="A5" s="87"/>
      <c r="B5" s="4"/>
      <c r="C5" s="14"/>
      <c r="D5" s="4"/>
      <c r="E5" s="14"/>
      <c r="F5" s="4"/>
    </row>
    <row r="6" spans="1:6" s="6" customFormat="1" ht="24.75" customHeight="1" x14ac:dyDescent="0.25">
      <c r="A6" s="88" t="s">
        <v>21</v>
      </c>
      <c r="B6" s="82" t="s">
        <v>15</v>
      </c>
      <c r="C6" s="83" t="s">
        <v>24</v>
      </c>
      <c r="D6" s="82" t="s">
        <v>19</v>
      </c>
      <c r="E6" s="82"/>
      <c r="F6" s="82"/>
    </row>
    <row r="7" spans="1:6" s="7" customFormat="1" ht="51.75" customHeight="1" x14ac:dyDescent="0.25">
      <c r="A7" s="88"/>
      <c r="B7" s="82"/>
      <c r="C7" s="83"/>
      <c r="D7" s="15" t="s">
        <v>22</v>
      </c>
      <c r="E7" s="49" t="s">
        <v>20</v>
      </c>
      <c r="F7" s="49" t="s">
        <v>23</v>
      </c>
    </row>
    <row r="8" spans="1:6" s="5" customFormat="1" ht="12.75" x14ac:dyDescent="0.2">
      <c r="A8" s="89" t="s">
        <v>40</v>
      </c>
      <c r="B8" s="35" t="s">
        <v>36</v>
      </c>
      <c r="C8" s="15">
        <v>1</v>
      </c>
      <c r="D8" s="30">
        <v>0</v>
      </c>
      <c r="E8" s="17">
        <v>46</v>
      </c>
      <c r="F8" s="11"/>
    </row>
    <row r="9" spans="1:6" s="8" customFormat="1" ht="12.75" x14ac:dyDescent="0.2">
      <c r="A9" s="89" t="s">
        <v>41</v>
      </c>
      <c r="B9" s="35" t="s">
        <v>37</v>
      </c>
      <c r="C9" s="10">
        <v>1</v>
      </c>
      <c r="D9" s="29">
        <v>0</v>
      </c>
      <c r="E9" s="17">
        <v>17</v>
      </c>
      <c r="F9" s="11"/>
    </row>
    <row r="10" spans="1:6" s="8" customFormat="1" ht="12.75" x14ac:dyDescent="0.2">
      <c r="A10" s="89" t="s">
        <v>42</v>
      </c>
      <c r="B10" s="35" t="s">
        <v>38</v>
      </c>
      <c r="C10" s="15">
        <v>1</v>
      </c>
      <c r="D10" s="29">
        <v>0</v>
      </c>
      <c r="E10" s="32">
        <v>39.909999999999997</v>
      </c>
      <c r="F10" s="11"/>
    </row>
    <row r="11" spans="1:6" s="8" customFormat="1" ht="12.75" x14ac:dyDescent="0.2">
      <c r="A11" s="89" t="s">
        <v>43</v>
      </c>
      <c r="B11" s="35" t="s">
        <v>39</v>
      </c>
      <c r="C11" s="10">
        <v>1</v>
      </c>
      <c r="D11" s="29">
        <v>0</v>
      </c>
      <c r="E11" s="32">
        <v>36.06</v>
      </c>
      <c r="F11" s="11"/>
    </row>
    <row r="12" spans="1:6" s="5" customFormat="1" ht="12.75" x14ac:dyDescent="0.2">
      <c r="A12" s="89" t="s">
        <v>71</v>
      </c>
      <c r="B12" s="35" t="s">
        <v>125</v>
      </c>
      <c r="C12" s="10">
        <v>1</v>
      </c>
      <c r="D12" s="33">
        <v>50</v>
      </c>
      <c r="E12" s="16"/>
      <c r="F12" s="12"/>
    </row>
    <row r="13" spans="1:6" s="5" customFormat="1" ht="12.75" x14ac:dyDescent="0.2">
      <c r="A13" s="90" t="s">
        <v>54</v>
      </c>
      <c r="B13" s="35" t="s">
        <v>44</v>
      </c>
      <c r="C13" s="15">
        <v>1</v>
      </c>
      <c r="D13" s="29">
        <v>200</v>
      </c>
      <c r="E13" s="17"/>
      <c r="F13" s="11"/>
    </row>
    <row r="14" spans="1:6" s="8" customFormat="1" ht="12.75" x14ac:dyDescent="0.2">
      <c r="A14" s="89" t="s">
        <v>55</v>
      </c>
      <c r="B14" s="35" t="s">
        <v>45</v>
      </c>
      <c r="C14" s="15">
        <v>1</v>
      </c>
      <c r="D14" s="33">
        <v>150</v>
      </c>
      <c r="E14" s="17"/>
      <c r="F14" s="11"/>
    </row>
    <row r="15" spans="1:6" s="8" customFormat="1" ht="12.75" x14ac:dyDescent="0.2">
      <c r="A15" s="89" t="s">
        <v>133</v>
      </c>
      <c r="B15" s="35" t="s">
        <v>128</v>
      </c>
      <c r="C15" s="15">
        <v>1</v>
      </c>
      <c r="D15" s="33">
        <v>180</v>
      </c>
      <c r="E15" s="17"/>
      <c r="F15" s="11"/>
    </row>
    <row r="16" spans="1:6" s="5" customFormat="1" ht="12.75" x14ac:dyDescent="0.2">
      <c r="A16" s="89" t="s">
        <v>40</v>
      </c>
      <c r="B16" s="35" t="s">
        <v>46</v>
      </c>
      <c r="C16" s="10">
        <v>1</v>
      </c>
      <c r="D16" s="33">
        <v>80</v>
      </c>
      <c r="E16" s="17"/>
      <c r="F16" s="11"/>
    </row>
    <row r="17" spans="1:6" s="5" customFormat="1" ht="12.75" x14ac:dyDescent="0.2">
      <c r="A17" s="89" t="s">
        <v>134</v>
      </c>
      <c r="B17" s="35" t="s">
        <v>137</v>
      </c>
      <c r="C17" s="10">
        <v>1</v>
      </c>
      <c r="D17" s="33">
        <v>100</v>
      </c>
      <c r="E17" s="17"/>
      <c r="F17" s="11"/>
    </row>
    <row r="18" spans="1:6" s="5" customFormat="1" ht="12.75" x14ac:dyDescent="0.2">
      <c r="A18" s="89" t="s">
        <v>56</v>
      </c>
      <c r="B18" s="35" t="s">
        <v>47</v>
      </c>
      <c r="C18" s="15">
        <v>1</v>
      </c>
      <c r="D18" s="33">
        <v>120</v>
      </c>
      <c r="E18" s="17"/>
      <c r="F18" s="11"/>
    </row>
    <row r="19" spans="1:6" s="5" customFormat="1" ht="12.75" x14ac:dyDescent="0.2">
      <c r="A19" s="89" t="s">
        <v>57</v>
      </c>
      <c r="B19" s="35" t="s">
        <v>48</v>
      </c>
      <c r="C19" s="15">
        <v>1</v>
      </c>
      <c r="D19" s="33">
        <v>80</v>
      </c>
      <c r="E19" s="17"/>
      <c r="F19" s="11"/>
    </row>
    <row r="20" spans="1:6" s="5" customFormat="1" ht="12.75" x14ac:dyDescent="0.2">
      <c r="A20" s="90" t="s">
        <v>58</v>
      </c>
      <c r="B20" s="51" t="s">
        <v>140</v>
      </c>
      <c r="C20" s="43">
        <v>1</v>
      </c>
      <c r="D20" s="44">
        <v>50</v>
      </c>
      <c r="E20" s="17"/>
      <c r="F20" s="11"/>
    </row>
    <row r="21" spans="1:6" s="5" customFormat="1" ht="12.75" x14ac:dyDescent="0.2">
      <c r="A21" s="89" t="s">
        <v>59</v>
      </c>
      <c r="B21" s="35" t="s">
        <v>138</v>
      </c>
      <c r="C21" s="10">
        <v>1</v>
      </c>
      <c r="D21" s="33">
        <v>80</v>
      </c>
      <c r="E21" s="17"/>
      <c r="F21" s="11"/>
    </row>
    <row r="22" spans="1:6" s="5" customFormat="1" ht="12.75" x14ac:dyDescent="0.2">
      <c r="A22" s="89" t="s">
        <v>60</v>
      </c>
      <c r="B22" s="35" t="s">
        <v>97</v>
      </c>
      <c r="C22" s="15">
        <v>1</v>
      </c>
      <c r="D22" s="34">
        <v>50</v>
      </c>
      <c r="E22" s="17"/>
      <c r="F22" s="11"/>
    </row>
    <row r="23" spans="1:6" s="5" customFormat="1" ht="12.75" x14ac:dyDescent="0.2">
      <c r="A23" s="89" t="s">
        <v>61</v>
      </c>
      <c r="B23" s="35" t="s">
        <v>80</v>
      </c>
      <c r="C23" s="15">
        <v>1</v>
      </c>
      <c r="D23" s="33">
        <v>10</v>
      </c>
      <c r="E23" s="17"/>
      <c r="F23" s="11"/>
    </row>
    <row r="24" spans="1:6" s="5" customFormat="1" ht="12.75" x14ac:dyDescent="0.25">
      <c r="A24" s="45" t="s">
        <v>106</v>
      </c>
      <c r="B24" s="12" t="s">
        <v>105</v>
      </c>
      <c r="C24" s="15">
        <v>1</v>
      </c>
      <c r="D24" s="29">
        <v>20</v>
      </c>
      <c r="E24" s="12"/>
      <c r="F24" s="12"/>
    </row>
    <row r="25" spans="1:6" s="5" customFormat="1" ht="12.75" x14ac:dyDescent="0.2">
      <c r="A25" s="89" t="s">
        <v>75</v>
      </c>
      <c r="B25" s="35" t="s">
        <v>53</v>
      </c>
      <c r="C25" s="10">
        <v>1</v>
      </c>
      <c r="D25" s="33">
        <v>30</v>
      </c>
      <c r="E25" s="12"/>
      <c r="F25" s="12"/>
    </row>
    <row r="26" spans="1:6" s="5" customFormat="1" ht="12.75" x14ac:dyDescent="0.2">
      <c r="A26" s="89" t="s">
        <v>62</v>
      </c>
      <c r="B26" s="35" t="s">
        <v>81</v>
      </c>
      <c r="C26" s="10">
        <v>1</v>
      </c>
      <c r="D26" s="33">
        <v>150</v>
      </c>
      <c r="E26" s="17"/>
      <c r="F26" s="11"/>
    </row>
    <row r="27" spans="1:6" s="5" customFormat="1" ht="12.75" x14ac:dyDescent="0.2">
      <c r="A27" s="89" t="s">
        <v>98</v>
      </c>
      <c r="B27" s="35" t="s">
        <v>111</v>
      </c>
      <c r="C27" s="10">
        <v>1</v>
      </c>
      <c r="D27" s="33">
        <v>100</v>
      </c>
      <c r="E27" s="17"/>
      <c r="F27" s="11"/>
    </row>
    <row r="28" spans="1:6" s="5" customFormat="1" ht="12.75" x14ac:dyDescent="0.2">
      <c r="A28" s="89" t="s">
        <v>112</v>
      </c>
      <c r="B28" s="35" t="s">
        <v>122</v>
      </c>
      <c r="C28" s="10">
        <v>1</v>
      </c>
      <c r="D28" s="46" t="s">
        <v>123</v>
      </c>
      <c r="E28" s="17"/>
      <c r="F28" s="11"/>
    </row>
    <row r="29" spans="1:6" s="5" customFormat="1" ht="12.75" x14ac:dyDescent="0.2">
      <c r="A29" s="89" t="s">
        <v>86</v>
      </c>
      <c r="B29" s="35" t="s">
        <v>85</v>
      </c>
      <c r="C29" s="10">
        <v>1</v>
      </c>
      <c r="D29" s="33">
        <v>300</v>
      </c>
      <c r="E29" s="17"/>
      <c r="F29" s="11"/>
    </row>
    <row r="30" spans="1:6" s="5" customFormat="1" ht="12.75" x14ac:dyDescent="0.2">
      <c r="A30" s="89" t="s">
        <v>159</v>
      </c>
      <c r="B30" s="35" t="s">
        <v>141</v>
      </c>
      <c r="C30" s="10">
        <v>1</v>
      </c>
      <c r="D30" s="33">
        <v>500</v>
      </c>
      <c r="E30" s="17"/>
      <c r="F30" s="11"/>
    </row>
    <row r="31" spans="1:6" s="5" customFormat="1" ht="12.75" x14ac:dyDescent="0.2">
      <c r="A31" s="89" t="s">
        <v>108</v>
      </c>
      <c r="B31" s="35" t="s">
        <v>107</v>
      </c>
      <c r="C31" s="10">
        <v>1</v>
      </c>
      <c r="D31" s="33">
        <v>300</v>
      </c>
      <c r="E31" s="17"/>
      <c r="F31" s="11"/>
    </row>
    <row r="32" spans="1:6" s="5" customFormat="1" ht="12.75" x14ac:dyDescent="0.2">
      <c r="A32" s="89" t="s">
        <v>63</v>
      </c>
      <c r="B32" s="35" t="s">
        <v>49</v>
      </c>
      <c r="C32" s="10">
        <v>1</v>
      </c>
      <c r="D32" s="33">
        <v>50</v>
      </c>
      <c r="E32" s="12"/>
      <c r="F32" s="12"/>
    </row>
    <row r="33" spans="1:6" s="5" customFormat="1" ht="12.75" x14ac:dyDescent="0.2">
      <c r="A33" s="90" t="s">
        <v>87</v>
      </c>
      <c r="B33" s="35" t="s">
        <v>88</v>
      </c>
      <c r="C33" s="15">
        <v>1</v>
      </c>
      <c r="D33" s="33">
        <v>50</v>
      </c>
      <c r="E33" s="12"/>
      <c r="F33" s="12"/>
    </row>
    <row r="34" spans="1:6" s="5" customFormat="1" ht="12.75" x14ac:dyDescent="0.2">
      <c r="A34" s="89" t="s">
        <v>64</v>
      </c>
      <c r="B34" s="35" t="s">
        <v>93</v>
      </c>
      <c r="C34" s="15">
        <v>1</v>
      </c>
      <c r="D34" s="33">
        <v>50</v>
      </c>
      <c r="E34" s="12"/>
      <c r="F34" s="12"/>
    </row>
    <row r="35" spans="1:6" s="5" customFormat="1" ht="12.75" x14ac:dyDescent="0.2">
      <c r="A35" s="89" t="s">
        <v>70</v>
      </c>
      <c r="B35" s="35" t="s">
        <v>89</v>
      </c>
      <c r="C35" s="15">
        <v>1</v>
      </c>
      <c r="D35" s="33">
        <v>50</v>
      </c>
      <c r="E35" s="16"/>
      <c r="F35" s="12"/>
    </row>
    <row r="36" spans="1:6" s="5" customFormat="1" ht="12.75" x14ac:dyDescent="0.2">
      <c r="A36" s="89" t="s">
        <v>65</v>
      </c>
      <c r="B36" s="35" t="s">
        <v>94</v>
      </c>
      <c r="C36" s="10">
        <v>1</v>
      </c>
      <c r="D36" s="33">
        <v>50</v>
      </c>
      <c r="E36" s="16"/>
      <c r="F36" s="12"/>
    </row>
    <row r="37" spans="1:6" s="8" customFormat="1" ht="12.75" x14ac:dyDescent="0.2">
      <c r="A37" s="89" t="s">
        <v>68</v>
      </c>
      <c r="B37" s="35" t="s">
        <v>51</v>
      </c>
      <c r="C37" s="10">
        <v>1</v>
      </c>
      <c r="D37" s="33">
        <v>50</v>
      </c>
      <c r="E37" s="47"/>
      <c r="F37" s="48"/>
    </row>
    <row r="38" spans="1:6" s="5" customFormat="1" ht="12.75" x14ac:dyDescent="0.25">
      <c r="A38" s="45" t="s">
        <v>110</v>
      </c>
      <c r="B38" s="12" t="s">
        <v>109</v>
      </c>
      <c r="C38" s="15">
        <v>1</v>
      </c>
      <c r="D38" s="29">
        <v>30</v>
      </c>
      <c r="E38" s="16"/>
      <c r="F38" s="12"/>
    </row>
    <row r="39" spans="1:6" s="5" customFormat="1" ht="25.5" x14ac:dyDescent="0.25">
      <c r="A39" s="52" t="s">
        <v>131</v>
      </c>
      <c r="B39" s="45" t="s">
        <v>129</v>
      </c>
      <c r="C39" s="15">
        <v>1</v>
      </c>
      <c r="D39" s="50" t="s">
        <v>130</v>
      </c>
      <c r="E39" s="12"/>
      <c r="F39" s="12"/>
    </row>
    <row r="40" spans="1:6" s="5" customFormat="1" ht="12.75" x14ac:dyDescent="0.2">
      <c r="A40" s="89" t="s">
        <v>90</v>
      </c>
      <c r="B40" s="35" t="s">
        <v>142</v>
      </c>
      <c r="C40" s="10">
        <v>1</v>
      </c>
      <c r="D40" s="33" t="s">
        <v>143</v>
      </c>
      <c r="E40" s="16"/>
      <c r="F40" s="12"/>
    </row>
    <row r="41" spans="1:6" s="5" customFormat="1" ht="12.75" x14ac:dyDescent="0.2">
      <c r="A41" s="89" t="s">
        <v>69</v>
      </c>
      <c r="B41" s="35" t="s">
        <v>144</v>
      </c>
      <c r="C41" s="15">
        <v>1</v>
      </c>
      <c r="D41" s="33" t="s">
        <v>143</v>
      </c>
      <c r="E41" s="12"/>
      <c r="F41" s="12"/>
    </row>
    <row r="42" spans="1:6" s="5" customFormat="1" ht="12.75" x14ac:dyDescent="0.2">
      <c r="A42" s="89" t="s">
        <v>120</v>
      </c>
      <c r="B42" s="35" t="s">
        <v>121</v>
      </c>
      <c r="C42" s="10">
        <v>1</v>
      </c>
      <c r="D42" s="33">
        <v>120</v>
      </c>
      <c r="E42" s="12"/>
      <c r="F42" s="12"/>
    </row>
    <row r="43" spans="1:6" s="5" customFormat="1" ht="12.75" x14ac:dyDescent="0.2">
      <c r="A43" s="89" t="s">
        <v>118</v>
      </c>
      <c r="B43" s="35" t="s">
        <v>119</v>
      </c>
      <c r="C43" s="10">
        <v>1</v>
      </c>
      <c r="D43" s="33">
        <v>100</v>
      </c>
      <c r="E43" s="12"/>
      <c r="F43" s="12"/>
    </row>
    <row r="44" spans="1:6" s="5" customFormat="1" ht="12.75" x14ac:dyDescent="0.2">
      <c r="A44" s="89" t="s">
        <v>126</v>
      </c>
      <c r="B44" s="35" t="s">
        <v>127</v>
      </c>
      <c r="C44" s="10">
        <v>1</v>
      </c>
      <c r="D44" s="33">
        <v>180</v>
      </c>
      <c r="E44" s="12"/>
      <c r="F44" s="12"/>
    </row>
    <row r="45" spans="1:6" s="5" customFormat="1" ht="12.75" x14ac:dyDescent="0.2">
      <c r="A45" s="89" t="s">
        <v>132</v>
      </c>
      <c r="B45" s="35" t="s">
        <v>83</v>
      </c>
      <c r="C45" s="15">
        <v>1</v>
      </c>
      <c r="D45" s="33">
        <v>150</v>
      </c>
      <c r="E45" s="12"/>
      <c r="F45" s="12"/>
    </row>
    <row r="46" spans="1:6" s="5" customFormat="1" ht="12.75" x14ac:dyDescent="0.2">
      <c r="A46" s="89" t="s">
        <v>73</v>
      </c>
      <c r="B46" s="35" t="s">
        <v>82</v>
      </c>
      <c r="C46" s="15">
        <v>1</v>
      </c>
      <c r="D46" s="33">
        <v>40</v>
      </c>
      <c r="E46" s="16"/>
      <c r="F46" s="12"/>
    </row>
    <row r="47" spans="1:6" s="5" customFormat="1" ht="12.75" x14ac:dyDescent="0.2">
      <c r="A47" s="89" t="s">
        <v>160</v>
      </c>
      <c r="B47" s="35" t="s">
        <v>158</v>
      </c>
      <c r="C47" s="15">
        <v>1</v>
      </c>
      <c r="D47" s="33">
        <v>40</v>
      </c>
      <c r="E47" s="16"/>
      <c r="F47" s="12"/>
    </row>
    <row r="48" spans="1:6" s="5" customFormat="1" ht="12.75" x14ac:dyDescent="0.2">
      <c r="A48" s="89" t="s">
        <v>66</v>
      </c>
      <c r="B48" s="35" t="s">
        <v>84</v>
      </c>
      <c r="C48" s="10">
        <v>1</v>
      </c>
      <c r="D48" s="33">
        <v>40</v>
      </c>
      <c r="E48" s="12"/>
      <c r="F48" s="12"/>
    </row>
    <row r="49" spans="1:6" s="5" customFormat="1" ht="12.75" x14ac:dyDescent="0.2">
      <c r="A49" s="90" t="s">
        <v>74</v>
      </c>
      <c r="B49" s="35" t="s">
        <v>52</v>
      </c>
      <c r="C49" s="10">
        <v>1</v>
      </c>
      <c r="D49" s="33">
        <v>150</v>
      </c>
      <c r="E49" s="12"/>
      <c r="F49" s="12"/>
    </row>
    <row r="50" spans="1:6" s="5" customFormat="1" ht="12.75" x14ac:dyDescent="0.2">
      <c r="A50" s="89" t="s">
        <v>103</v>
      </c>
      <c r="B50" s="35" t="s">
        <v>102</v>
      </c>
      <c r="C50" s="10">
        <v>1</v>
      </c>
      <c r="D50" s="33">
        <v>190</v>
      </c>
      <c r="E50" s="16"/>
      <c r="F50" s="12"/>
    </row>
    <row r="51" spans="1:6" s="5" customFormat="1" ht="12.75" x14ac:dyDescent="0.2">
      <c r="A51" s="89" t="s">
        <v>114</v>
      </c>
      <c r="B51" s="35" t="s">
        <v>104</v>
      </c>
      <c r="C51" s="10">
        <v>1</v>
      </c>
      <c r="D51" s="33">
        <v>220</v>
      </c>
      <c r="E51" s="16"/>
      <c r="F51" s="12"/>
    </row>
    <row r="52" spans="1:6" s="5" customFormat="1" ht="25.5" x14ac:dyDescent="0.2">
      <c r="A52" s="89" t="s">
        <v>161</v>
      </c>
      <c r="B52" s="52" t="s">
        <v>157</v>
      </c>
      <c r="C52" s="10">
        <v>1</v>
      </c>
      <c r="D52" s="33">
        <v>200</v>
      </c>
      <c r="E52" s="16"/>
      <c r="F52" s="12"/>
    </row>
    <row r="53" spans="1:6" s="5" customFormat="1" ht="12.75" x14ac:dyDescent="0.2">
      <c r="A53" s="89" t="s">
        <v>162</v>
      </c>
      <c r="B53" s="85" t="s">
        <v>156</v>
      </c>
      <c r="C53" s="10">
        <v>1</v>
      </c>
      <c r="D53" s="33">
        <v>10</v>
      </c>
      <c r="E53" s="16"/>
      <c r="F53" s="12"/>
    </row>
    <row r="54" spans="1:6" s="5" customFormat="1" ht="12.75" x14ac:dyDescent="0.2">
      <c r="A54" s="89" t="s">
        <v>67</v>
      </c>
      <c r="B54" s="35" t="s">
        <v>50</v>
      </c>
      <c r="C54" s="15">
        <v>1</v>
      </c>
      <c r="D54" s="33">
        <v>50</v>
      </c>
      <c r="E54" s="16"/>
      <c r="F54" s="12"/>
    </row>
    <row r="55" spans="1:6" s="5" customFormat="1" ht="12.75" x14ac:dyDescent="0.25">
      <c r="A55" s="45">
        <v>4022</v>
      </c>
      <c r="B55" s="12" t="s">
        <v>95</v>
      </c>
      <c r="C55" s="15">
        <v>1</v>
      </c>
      <c r="D55" s="29">
        <v>1707</v>
      </c>
      <c r="E55" s="12"/>
      <c r="F55" s="12"/>
    </row>
    <row r="56" spans="1:6" s="5" customFormat="1" ht="12.75" x14ac:dyDescent="0.25">
      <c r="A56" s="45" t="s">
        <v>99</v>
      </c>
      <c r="B56" s="12" t="s">
        <v>113</v>
      </c>
      <c r="C56" s="10">
        <v>1</v>
      </c>
      <c r="D56" s="29">
        <v>970</v>
      </c>
      <c r="E56" s="12"/>
      <c r="F56" s="12"/>
    </row>
    <row r="57" spans="1:6" s="5" customFormat="1" ht="12.75" x14ac:dyDescent="0.25">
      <c r="A57" s="45" t="s">
        <v>101</v>
      </c>
      <c r="B57" s="12" t="s">
        <v>100</v>
      </c>
      <c r="C57" s="15">
        <v>1</v>
      </c>
      <c r="D57" s="29">
        <v>2519</v>
      </c>
      <c r="E57" s="16"/>
      <c r="F57" s="12"/>
    </row>
    <row r="58" spans="1:6" s="5" customFormat="1" ht="12.75" x14ac:dyDescent="0.25">
      <c r="A58" s="45">
        <v>4013</v>
      </c>
      <c r="B58" s="12" t="s">
        <v>96</v>
      </c>
      <c r="C58" s="10">
        <v>1</v>
      </c>
      <c r="D58" s="29">
        <v>300</v>
      </c>
      <c r="E58" s="16"/>
      <c r="F58" s="12"/>
    </row>
    <row r="59" spans="1:6" s="5" customFormat="1" ht="12.75" x14ac:dyDescent="0.2">
      <c r="A59" s="89" t="s">
        <v>72</v>
      </c>
      <c r="B59" s="35" t="s">
        <v>124</v>
      </c>
      <c r="C59" s="15">
        <v>1</v>
      </c>
      <c r="D59" s="33">
        <v>100</v>
      </c>
      <c r="E59" s="12"/>
      <c r="F59" s="12"/>
    </row>
    <row r="60" spans="1:6" s="5" customFormat="1" ht="12.75" x14ac:dyDescent="0.2">
      <c r="A60" s="89" t="s">
        <v>76</v>
      </c>
      <c r="B60" s="35" t="s">
        <v>91</v>
      </c>
      <c r="C60" s="15">
        <v>1</v>
      </c>
      <c r="D60" s="33">
        <v>45</v>
      </c>
      <c r="E60" s="16"/>
      <c r="F60" s="12"/>
    </row>
    <row r="61" spans="1:6" s="5" customFormat="1" ht="25.5" x14ac:dyDescent="0.25">
      <c r="A61" s="52" t="s">
        <v>136</v>
      </c>
      <c r="B61" s="53" t="s">
        <v>135</v>
      </c>
      <c r="C61" s="10">
        <v>1</v>
      </c>
      <c r="D61" s="54">
        <v>40</v>
      </c>
      <c r="E61" s="16"/>
      <c r="F61" s="12"/>
    </row>
    <row r="62" spans="1:6" s="5" customFormat="1" ht="12.75" x14ac:dyDescent="0.2">
      <c r="A62" s="91" t="s">
        <v>79</v>
      </c>
      <c r="B62" s="35" t="s">
        <v>78</v>
      </c>
      <c r="C62" s="10">
        <v>1</v>
      </c>
      <c r="D62" s="29">
        <v>20</v>
      </c>
      <c r="E62" s="16"/>
      <c r="F62" s="12"/>
    </row>
    <row r="63" spans="1:6" s="5" customFormat="1" ht="12.75" x14ac:dyDescent="0.25">
      <c r="A63" s="45" t="s">
        <v>117</v>
      </c>
      <c r="B63" s="12" t="s">
        <v>116</v>
      </c>
      <c r="C63" s="10">
        <v>1</v>
      </c>
      <c r="D63" s="29">
        <v>20</v>
      </c>
      <c r="E63" s="16"/>
      <c r="F63" s="12"/>
    </row>
    <row r="64" spans="1:6" s="5" customFormat="1" ht="12.75" x14ac:dyDescent="0.25">
      <c r="A64" s="45" t="s">
        <v>163</v>
      </c>
      <c r="B64" s="85" t="s">
        <v>145</v>
      </c>
      <c r="C64" s="15">
        <v>1</v>
      </c>
      <c r="D64" s="29">
        <v>20</v>
      </c>
      <c r="E64" s="16"/>
      <c r="F64" s="16"/>
    </row>
    <row r="65" spans="1:9" s="5" customFormat="1" ht="12.75" x14ac:dyDescent="0.25">
      <c r="A65" s="45" t="s">
        <v>115</v>
      </c>
      <c r="B65" s="85" t="s">
        <v>92</v>
      </c>
      <c r="C65" s="15">
        <v>1</v>
      </c>
      <c r="D65" s="29">
        <v>100</v>
      </c>
      <c r="E65" s="16"/>
      <c r="F65" s="16"/>
    </row>
    <row r="66" spans="1:9" s="5" customFormat="1" ht="12.75" x14ac:dyDescent="0.25">
      <c r="A66" s="45" t="s">
        <v>164</v>
      </c>
      <c r="B66" s="85" t="s">
        <v>146</v>
      </c>
      <c r="C66" s="15">
        <v>1</v>
      </c>
      <c r="D66" s="29">
        <v>30</v>
      </c>
      <c r="E66" s="16"/>
      <c r="F66" s="16"/>
    </row>
    <row r="67" spans="1:9" s="5" customFormat="1" ht="12.75" x14ac:dyDescent="0.25">
      <c r="A67" s="45" t="s">
        <v>165</v>
      </c>
      <c r="B67" s="85" t="s">
        <v>147</v>
      </c>
      <c r="C67" s="15">
        <v>1</v>
      </c>
      <c r="D67" s="50" t="s">
        <v>148</v>
      </c>
      <c r="E67" s="16"/>
      <c r="F67" s="16"/>
    </row>
    <row r="68" spans="1:9" s="5" customFormat="1" ht="12.75" x14ac:dyDescent="0.25">
      <c r="A68" s="45" t="s">
        <v>166</v>
      </c>
      <c r="B68" s="85" t="s">
        <v>149</v>
      </c>
      <c r="C68" s="15">
        <v>1</v>
      </c>
      <c r="D68" s="50">
        <v>150</v>
      </c>
      <c r="E68" s="16"/>
      <c r="F68" s="16"/>
    </row>
    <row r="69" spans="1:9" s="5" customFormat="1" ht="12.75" x14ac:dyDescent="0.25">
      <c r="A69" s="45" t="s">
        <v>167</v>
      </c>
      <c r="B69" s="35" t="s">
        <v>150</v>
      </c>
      <c r="C69" s="15">
        <v>1</v>
      </c>
      <c r="D69" s="50">
        <v>50</v>
      </c>
      <c r="E69" s="16"/>
      <c r="F69" s="16"/>
    </row>
    <row r="70" spans="1:9" s="5" customFormat="1" ht="12.75" x14ac:dyDescent="0.25">
      <c r="A70" s="45" t="s">
        <v>168</v>
      </c>
      <c r="B70" s="85" t="s">
        <v>151</v>
      </c>
      <c r="C70" s="10">
        <v>1</v>
      </c>
      <c r="D70" s="50" t="s">
        <v>152</v>
      </c>
      <c r="E70" s="12"/>
      <c r="F70" s="12"/>
    </row>
    <row r="71" spans="1:9" s="5" customFormat="1" ht="12.75" x14ac:dyDescent="0.25">
      <c r="A71" s="45" t="s">
        <v>169</v>
      </c>
      <c r="B71" s="85" t="s">
        <v>170</v>
      </c>
      <c r="C71" s="10">
        <v>1</v>
      </c>
      <c r="D71" s="50" t="s">
        <v>153</v>
      </c>
      <c r="E71" s="16"/>
      <c r="F71" s="12"/>
    </row>
    <row r="72" spans="1:9" s="5" customFormat="1" ht="25.5" x14ac:dyDescent="0.25">
      <c r="A72" s="45" t="s">
        <v>171</v>
      </c>
      <c r="B72" s="85" t="s">
        <v>154</v>
      </c>
      <c r="C72" s="10">
        <v>1</v>
      </c>
      <c r="D72" s="50" t="s">
        <v>155</v>
      </c>
      <c r="E72" s="16"/>
      <c r="F72" s="12"/>
    </row>
    <row r="73" spans="1:9" s="5" customFormat="1" ht="12.75" x14ac:dyDescent="0.25">
      <c r="A73" s="40"/>
      <c r="B73" s="40"/>
      <c r="C73" s="39"/>
      <c r="D73" s="37"/>
    </row>
    <row r="74" spans="1:9" s="5" customFormat="1" ht="12.75" x14ac:dyDescent="0.25">
      <c r="A74" s="40"/>
      <c r="B74" s="41"/>
      <c r="C74" s="39"/>
      <c r="D74" s="37"/>
      <c r="E74" s="38"/>
    </row>
    <row r="75" spans="1:9" s="5" customFormat="1" ht="12.75" x14ac:dyDescent="0.25">
      <c r="A75" s="40"/>
      <c r="B75" s="40"/>
      <c r="C75" s="36"/>
      <c r="D75" s="37"/>
    </row>
    <row r="76" spans="1:9" s="5" customFormat="1" ht="12.75" x14ac:dyDescent="0.25">
      <c r="A76" s="40"/>
      <c r="B76" s="41"/>
      <c r="C76" s="39"/>
      <c r="D76" s="37"/>
      <c r="E76" s="38"/>
      <c r="I76" s="16"/>
    </row>
    <row r="77" spans="1:9" s="5" customFormat="1" ht="12.75" x14ac:dyDescent="0.25">
      <c r="A77" s="40"/>
      <c r="B77" s="41"/>
      <c r="C77" s="36"/>
      <c r="D77" s="37"/>
      <c r="E77" s="38"/>
    </row>
    <row r="78" spans="1:9" s="5" customFormat="1" ht="12.75" x14ac:dyDescent="0.25">
      <c r="A78" s="40"/>
      <c r="B78" s="40"/>
      <c r="C78" s="39"/>
      <c r="D78" s="37"/>
    </row>
    <row r="79" spans="1:9" s="5" customFormat="1" ht="12.75" x14ac:dyDescent="0.25">
      <c r="A79" s="40"/>
      <c r="B79" s="41"/>
      <c r="C79" s="36"/>
      <c r="D79" s="37"/>
      <c r="E79" s="38"/>
    </row>
    <row r="80" spans="1:9" s="5" customFormat="1" ht="12.75" x14ac:dyDescent="0.25">
      <c r="A80" s="40"/>
      <c r="B80" s="40"/>
      <c r="C80" s="39"/>
      <c r="D80" s="37"/>
      <c r="E80" s="38"/>
    </row>
    <row r="81" spans="1:5" s="5" customFormat="1" ht="12.75" x14ac:dyDescent="0.25">
      <c r="A81" s="40"/>
      <c r="B81" s="40"/>
      <c r="C81" s="36"/>
      <c r="D81" s="37"/>
      <c r="E81" s="38"/>
    </row>
    <row r="82" spans="1:5" s="5" customFormat="1" ht="12.75" x14ac:dyDescent="0.25">
      <c r="A82" s="40"/>
      <c r="B82" s="41"/>
      <c r="C82" s="39"/>
      <c r="D82" s="37"/>
      <c r="E82" s="38"/>
    </row>
    <row r="83" spans="1:5" s="5" customFormat="1" ht="12.75" x14ac:dyDescent="0.25">
      <c r="A83" s="40"/>
      <c r="B83" s="40"/>
      <c r="C83" s="36"/>
      <c r="D83" s="37"/>
      <c r="E83" s="38"/>
    </row>
    <row r="84" spans="1:5" s="5" customFormat="1" ht="12.75" x14ac:dyDescent="0.25">
      <c r="A84" s="40"/>
      <c r="B84" s="40"/>
      <c r="C84" s="39"/>
      <c r="D84" s="37"/>
    </row>
    <row r="85" spans="1:5" s="5" customFormat="1" ht="12.75" x14ac:dyDescent="0.25">
      <c r="A85" s="40"/>
      <c r="B85" s="41"/>
      <c r="C85" s="36"/>
      <c r="D85" s="37"/>
      <c r="E85" s="38"/>
    </row>
    <row r="86" spans="1:5" s="5" customFormat="1" ht="12.75" x14ac:dyDescent="0.25">
      <c r="A86" s="40"/>
      <c r="B86" s="40"/>
      <c r="C86" s="39"/>
      <c r="D86" s="37"/>
      <c r="E86" s="38"/>
    </row>
    <row r="87" spans="1:5" s="5" customFormat="1" ht="12.75" x14ac:dyDescent="0.25">
      <c r="A87" s="40"/>
      <c r="B87" s="40"/>
      <c r="C87" s="36"/>
      <c r="D87" s="37"/>
    </row>
    <row r="88" spans="1:5" s="5" customFormat="1" ht="12.75" x14ac:dyDescent="0.25">
      <c r="A88" s="40"/>
      <c r="B88" s="41"/>
      <c r="C88" s="39"/>
      <c r="D88" s="37"/>
      <c r="E88" s="38"/>
    </row>
    <row r="89" spans="1:5" s="5" customFormat="1" ht="12.75" x14ac:dyDescent="0.25">
      <c r="A89" s="40"/>
      <c r="B89" s="40"/>
      <c r="C89" s="36"/>
      <c r="D89" s="37"/>
      <c r="E89" s="38"/>
    </row>
    <row r="90" spans="1:5" s="5" customFormat="1" ht="12.75" x14ac:dyDescent="0.25">
      <c r="A90" s="40"/>
      <c r="B90" s="40"/>
      <c r="C90" s="39"/>
      <c r="D90" s="37"/>
    </row>
    <row r="91" spans="1:5" s="5" customFormat="1" ht="12.75" x14ac:dyDescent="0.25">
      <c r="A91" s="40"/>
      <c r="B91" s="41"/>
      <c r="C91" s="36"/>
      <c r="D91" s="37"/>
      <c r="E91" s="38"/>
    </row>
    <row r="92" spans="1:5" s="5" customFormat="1" ht="12.75" x14ac:dyDescent="0.25">
      <c r="A92" s="40"/>
      <c r="B92" s="40"/>
      <c r="C92" s="39"/>
      <c r="D92" s="37"/>
      <c r="E92" s="38"/>
    </row>
    <row r="93" spans="1:5" s="5" customFormat="1" ht="12.75" x14ac:dyDescent="0.25">
      <c r="A93" s="40"/>
      <c r="B93" s="40"/>
      <c r="C93" s="36"/>
      <c r="D93" s="37"/>
    </row>
    <row r="94" spans="1:5" s="5" customFormat="1" ht="12.75" x14ac:dyDescent="0.25">
      <c r="A94" s="40"/>
      <c r="B94" s="41"/>
      <c r="C94" s="39"/>
      <c r="D94" s="37"/>
      <c r="E94" s="38"/>
    </row>
    <row r="95" spans="1:5" s="5" customFormat="1" ht="12.75" x14ac:dyDescent="0.25">
      <c r="A95" s="40"/>
      <c r="B95" s="40"/>
      <c r="C95" s="36"/>
      <c r="D95" s="37"/>
      <c r="E95" s="38"/>
    </row>
    <row r="96" spans="1:5" s="5" customFormat="1" ht="12.75" x14ac:dyDescent="0.25">
      <c r="A96" s="40"/>
      <c r="B96" s="40"/>
      <c r="C96" s="39"/>
      <c r="D96" s="37"/>
    </row>
    <row r="97" spans="1:6" s="5" customFormat="1" ht="12.75" x14ac:dyDescent="0.25">
      <c r="A97" s="40"/>
      <c r="B97" s="41"/>
      <c r="C97" s="36"/>
      <c r="D97" s="37"/>
      <c r="E97" s="38"/>
    </row>
    <row r="98" spans="1:6" s="5" customFormat="1" ht="12.75" x14ac:dyDescent="0.25">
      <c r="A98" s="40"/>
      <c r="B98" s="40"/>
      <c r="C98" s="39"/>
      <c r="D98" s="37"/>
      <c r="E98" s="38"/>
    </row>
    <row r="99" spans="1:6" s="5" customFormat="1" ht="12.75" x14ac:dyDescent="0.25">
      <c r="A99" s="40"/>
      <c r="B99" s="40"/>
      <c r="C99" s="36"/>
      <c r="D99" s="37"/>
    </row>
    <row r="100" spans="1:6" s="5" customFormat="1" ht="12.75" x14ac:dyDescent="0.25">
      <c r="A100" s="40"/>
      <c r="B100" s="41"/>
      <c r="C100" s="39"/>
      <c r="D100" s="37"/>
      <c r="E100" s="38"/>
    </row>
    <row r="101" spans="1:6" s="5" customFormat="1" ht="12.75" x14ac:dyDescent="0.25">
      <c r="A101" s="40"/>
      <c r="B101" s="40"/>
      <c r="C101" s="36"/>
      <c r="D101" s="37"/>
      <c r="E101" s="38"/>
    </row>
    <row r="102" spans="1:6" s="5" customFormat="1" ht="12.75" x14ac:dyDescent="0.25">
      <c r="A102" s="40"/>
      <c r="B102" s="40"/>
      <c r="C102" s="39"/>
      <c r="D102" s="37"/>
    </row>
    <row r="103" spans="1:6" s="5" customFormat="1" ht="12.75" x14ac:dyDescent="0.25">
      <c r="A103" s="40"/>
      <c r="B103" s="41"/>
      <c r="C103" s="36"/>
      <c r="D103" s="37"/>
      <c r="E103" s="38"/>
    </row>
    <row r="104" spans="1:6" s="5" customFormat="1" ht="12.75" x14ac:dyDescent="0.25">
      <c r="A104" s="40"/>
      <c r="B104" s="40"/>
      <c r="C104" s="39"/>
      <c r="D104" s="37"/>
      <c r="E104" s="38"/>
    </row>
    <row r="105" spans="1:6" s="5" customFormat="1" ht="12.75" x14ac:dyDescent="0.25">
      <c r="A105" s="40"/>
      <c r="B105" s="40"/>
      <c r="C105" s="36"/>
      <c r="D105" s="37"/>
    </row>
    <row r="106" spans="1:6" s="5" customFormat="1" ht="12.75" x14ac:dyDescent="0.25">
      <c r="A106" s="40"/>
      <c r="B106" s="40"/>
      <c r="C106" s="39"/>
      <c r="D106" s="37"/>
    </row>
    <row r="107" spans="1:6" s="5" customFormat="1" ht="12.75" x14ac:dyDescent="0.25">
      <c r="A107" s="40"/>
      <c r="B107" s="40"/>
      <c r="C107" s="36"/>
      <c r="D107" s="37"/>
      <c r="E107" s="38"/>
    </row>
    <row r="108" spans="1:6" s="5" customFormat="1" ht="12.75" x14ac:dyDescent="0.25">
      <c r="A108" s="40"/>
      <c r="B108" s="40"/>
      <c r="C108" s="39"/>
      <c r="D108" s="37"/>
    </row>
    <row r="109" spans="1:6" s="5" customFormat="1" ht="12.75" x14ac:dyDescent="0.25">
      <c r="A109" s="40"/>
      <c r="B109" s="40"/>
      <c r="C109" s="36"/>
      <c r="D109" s="37"/>
    </row>
    <row r="110" spans="1:6" s="5" customFormat="1" ht="12.75" x14ac:dyDescent="0.25">
      <c r="A110" s="40"/>
      <c r="B110" s="42"/>
      <c r="C110" s="39"/>
      <c r="D110" s="37"/>
    </row>
    <row r="111" spans="1:6" s="5" customFormat="1" ht="12.75" x14ac:dyDescent="0.25">
      <c r="A111" s="40"/>
      <c r="B111" s="42"/>
      <c r="C111" s="36"/>
      <c r="D111" s="37"/>
    </row>
    <row r="112" spans="1:6" x14ac:dyDescent="0.25">
      <c r="A112" s="40"/>
      <c r="B112" s="42"/>
      <c r="C112" s="39"/>
      <c r="D112" s="37"/>
      <c r="E112" s="5"/>
      <c r="F112" s="5"/>
    </row>
    <row r="113" spans="1:6" x14ac:dyDescent="0.25">
      <c r="A113" s="40"/>
      <c r="B113" s="42"/>
      <c r="C113" s="36"/>
      <c r="D113" s="37"/>
      <c r="E113" s="5"/>
      <c r="F113" s="5"/>
    </row>
    <row r="114" spans="1:6" x14ac:dyDescent="0.25">
      <c r="A114" s="40"/>
      <c r="B114" s="42"/>
      <c r="C114" s="39"/>
      <c r="D114" s="37"/>
      <c r="E114" s="5"/>
      <c r="F114" s="5"/>
    </row>
    <row r="115" spans="1:6" x14ac:dyDescent="0.25">
      <c r="A115" s="40"/>
      <c r="B115" s="42"/>
      <c r="C115" s="36"/>
      <c r="D115" s="37"/>
      <c r="E115" s="5"/>
      <c r="F115" s="5"/>
    </row>
    <row r="116" spans="1:6" x14ac:dyDescent="0.25">
      <c r="A116" s="40"/>
      <c r="B116" s="42"/>
      <c r="C116" s="39"/>
      <c r="D116" s="37"/>
      <c r="E116" s="5"/>
      <c r="F116" s="5"/>
    </row>
    <row r="117" spans="1:6" x14ac:dyDescent="0.25">
      <c r="A117" s="40"/>
      <c r="B117" s="42"/>
      <c r="C117" s="36"/>
      <c r="D117" s="37"/>
      <c r="E117" s="5"/>
      <c r="F117" s="5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InfoHospital</vt:lpstr>
      <vt:lpstr>HospitalPriceList</vt:lpstr>
      <vt:lpstr>InfoHospital!Print_Area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Vesela</cp:lastModifiedBy>
  <cp:lastPrinted>2024-01-16T08:51:34Z</cp:lastPrinted>
  <dcterms:created xsi:type="dcterms:W3CDTF">2019-05-29T08:54:45Z</dcterms:created>
  <dcterms:modified xsi:type="dcterms:W3CDTF">2025-03-05T14:40:21Z</dcterms:modified>
</cp:coreProperties>
</file>