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<sst xmlns="http://schemas.openxmlformats.org/spreadsheetml/2006/main" count="109" uniqueCount="40">
  <si>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</si>
  <si>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</si>
  <si>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</si>
  <si>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</si>
  <si>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</si>
  <si>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</si>
  <si>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</si>
  <si>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</si>
  <si>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</si>
  <si>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</si>
  <si>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</si>
  <si>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</si>
  <si>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</si>
  <si>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</si>
  <si>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</si>
  <si>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</si>
  <si>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</si>
  <si>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</si>
  <si>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</si>
  <si>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</si>
  <si>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</si>
  <si>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</si>
  <si>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</si>
  <si>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</si>
  <si>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</si>
  <si>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</si>
  <si>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</si>
  <si>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</si>
  <si>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</si>
  <si>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</si>
  <si>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</si>
  <si>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</si>
  <si>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</si>
  <si>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БЮДЖЕТ/ УТОЧНЕН ПЛАН</t>
  </si>
  <si>
    <t>в т.ч. за сметка на одобрени средства по реда на чл. 105 от ЗДБРБ за 2023 г.</t>
  </si>
  <si>
    <t>ПРБ МИНИСТЕРСТВО НА ЗДРАВЕОПАЗВАНЕТО</t>
  </si>
  <si>
    <t>Предоставени средства за финансиране на дейности на БЧК, във връзка със засиления миграционен натиск на граждани на Украйна, за финансиране на разходи за лица, търсещи временна закрила в РБългария, съгласно РМС № 222/30.03.2023 г.</t>
  </si>
  <si>
    <t>РМС 222/30.03.2023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</si>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</sst>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vertical="center" wrapText="1"/>
      <protection/>
    </xf>
    <xf numFmtId="0" fontId="53" fillId="9" borderId="11" xfId="55" applyFont="1" applyFill="1" applyBorder="1" applyAlignment="1" applyProtection="1">
      <alignment horizontal="center" vertical="center" wrapText="1"/>
      <protection/>
    </xf>
    <xf numFmtId="0" fontId="54" fillId="9" borderId="10" xfId="0" applyFont="1" applyFill="1" applyBorder="1" applyAlignment="1">
      <alignment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4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14" fontId="52" fillId="9" borderId="15" xfId="55" applyNumberFormat="1" applyFont="1" applyFill="1" applyBorder="1" applyAlignment="1" applyProtection="1">
      <alignment vertical="center" wrapText="1"/>
      <protection/>
    </xf>
    <xf numFmtId="0" fontId="6" fillId="9" borderId="16" xfId="56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6" fillId="0" borderId="12" xfId="0" applyFont="1" applyBorder="1" applyAlignment="1">
      <alignment horizontal="left" vertical="top" wrapText="1"/>
    </xf>
    <xf numFmtId="0" fontId="57" fillId="0" borderId="15" xfId="0" applyNumberFormat="1" applyFont="1" applyFill="1" applyBorder="1" applyAlignment="1" applyProtection="1">
      <alignment wrapText="1"/>
      <protection locked="0"/>
    </xf>
    <xf numFmtId="3" fontId="57" fillId="3" borderId="16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wrapText="1"/>
      <protection locked="0"/>
    </xf>
    <xf numFmtId="0" fontId="7" fillId="9" borderId="19" xfId="56" applyFont="1" applyFill="1" applyBorder="1" applyAlignment="1" applyProtection="1">
      <alignment horizontal="center" vertical="center" wrapText="1"/>
      <protection/>
    </xf>
    <xf numFmtId="3" fontId="57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57" fillId="33" borderId="15" xfId="0" applyNumberFormat="1" applyFont="1" applyFill="1" applyBorder="1" applyAlignment="1" applyProtection="1">
      <alignment/>
      <protection/>
    </xf>
    <xf numFmtId="3" fontId="57" fillId="3" borderId="18" xfId="0" applyNumberFormat="1" applyFont="1" applyFill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57" fillId="33" borderId="15" xfId="0" applyNumberFormat="1" applyFont="1" applyFill="1" applyBorder="1" applyAlignment="1" applyProtection="1">
      <alignment/>
      <protection locked="0"/>
    </xf>
    <xf numFmtId="3" fontId="58" fillId="3" borderId="16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57" fillId="0" borderId="18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6" fillId="0" borderId="12" xfId="0" applyFont="1" applyBorder="1" applyAlignment="1" applyProtection="1" quotePrefix="1">
      <alignment horizontal="left" vertical="top" wrapText="1"/>
      <protection locked="0"/>
    </xf>
    <xf numFmtId="0" fontId="55" fillId="0" borderId="0" xfId="0" applyFont="1" applyAlignment="1" quotePrefix="1">
      <alignment horizontal="left" wrapText="1"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6" fillId="9" borderId="23" xfId="56" applyFont="1" applyFill="1" applyBorder="1" applyAlignment="1" applyProtection="1">
      <alignment vertical="center" wrapText="1"/>
      <protection/>
    </xf>
    <xf numFmtId="0" fontId="60" fillId="9" borderId="12" xfId="0" applyFont="1" applyFill="1" applyBorder="1" applyAlignment="1">
      <alignment horizontal="center" wrapText="1"/>
    </xf>
    <xf numFmtId="0" fontId="7" fillId="9" borderId="16" xfId="56" applyFont="1" applyFill="1" applyBorder="1" applyAlignment="1" applyProtection="1">
      <alignment vertical="center" wrapText="1"/>
      <protection/>
    </xf>
    <xf numFmtId="0" fontId="7" fillId="9" borderId="23" xfId="56" applyFont="1" applyFill="1" applyBorder="1" applyAlignment="1" applyProtection="1" quotePrefix="1">
      <alignment vertical="center" wrapText="1"/>
      <protection/>
    </xf>
    <xf numFmtId="0" fontId="7" fillId="9" borderId="23" xfId="56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2" fillId="9" borderId="24" xfId="55" applyFont="1" applyFill="1" applyBorder="1" applyAlignment="1" applyProtection="1">
      <alignment horizontal="center" vertical="center" wrapText="1"/>
      <protection/>
    </xf>
    <xf numFmtId="0" fontId="52" fillId="9" borderId="24" xfId="55" applyFont="1" applyFill="1" applyBorder="1" applyAlignment="1" applyProtection="1">
      <alignment vertical="center" wrapText="1"/>
      <protection/>
    </xf>
    <xf numFmtId="0" fontId="52" fillId="9" borderId="19" xfId="55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0" fontId="7" fillId="9" borderId="18" xfId="56" applyFont="1" applyFill="1" applyBorder="1" applyAlignment="1" applyProtection="1">
      <alignment horizontal="center" vertical="center" wrapText="1"/>
      <protection/>
    </xf>
    <xf numFmtId="0" fontId="61" fillId="9" borderId="11" xfId="55" applyFont="1" applyFill="1" applyBorder="1" applyAlignment="1" applyProtection="1" quotePrefix="1">
      <alignment horizontal="center" vertical="top" wrapText="1"/>
      <protection/>
    </xf>
    <xf numFmtId="0" fontId="61" fillId="9" borderId="25" xfId="55" applyFont="1" applyFill="1" applyBorder="1" applyAlignment="1" applyProtection="1">
      <alignment horizontal="center" vertical="top" wrapText="1"/>
      <protection/>
    </xf>
    <xf numFmtId="0" fontId="61" fillId="9" borderId="26" xfId="55" applyFont="1" applyFill="1" applyBorder="1" applyAlignment="1" applyProtection="1">
      <alignment horizontal="center" vertical="top" wrapText="1"/>
      <protection/>
    </xf>
    <xf numFmtId="0" fontId="57" fillId="9" borderId="27" xfId="0" applyFont="1" applyFill="1" applyBorder="1" applyAlignment="1" applyProtection="1">
      <alignment horizontal="center" wrapText="1"/>
      <protection locked="0"/>
    </xf>
    <xf numFmtId="0" fontId="62" fillId="0" borderId="28" xfId="0" applyFont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 wrapText="1"/>
      <protection locked="0"/>
    </xf>
    <xf numFmtId="0" fontId="60" fillId="9" borderId="30" xfId="0" applyFont="1" applyFill="1" applyBorder="1" applyAlignment="1" quotePrefix="1">
      <alignment horizont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wrapText="1"/>
    </xf>
    <xf numFmtId="0" fontId="6" fillId="9" borderId="31" xfId="56" applyFont="1" applyFill="1" applyBorder="1" applyAlignment="1" applyProtection="1">
      <alignment horizontal="center" vertical="center"/>
      <protection/>
    </xf>
    <xf numFmtId="0" fontId="6" fillId="9" borderId="32" xfId="56" applyFont="1" applyFill="1" applyBorder="1" applyAlignment="1" applyProtection="1">
      <alignment horizontal="center" vertical="center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57" fillId="9" borderId="22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0" fillId="9" borderId="35" xfId="0" applyFont="1" applyFill="1" applyBorder="1" applyAlignment="1" quotePrefix="1">
      <alignment horizontal="center" wrapText="1"/>
    </xf>
    <xf numFmtId="0" fontId="60" fillId="9" borderId="36" xfId="0" applyFont="1" applyFill="1" applyBorder="1" applyAlignment="1">
      <alignment horizontal="center" wrapText="1"/>
    </xf>
    <xf numFmtId="0" fontId="60" fillId="9" borderId="37" xfId="0" applyFont="1" applyFill="1" applyBorder="1" applyAlignment="1">
      <alignment horizontal="center" wrapText="1"/>
    </xf>
    <xf numFmtId="0" fontId="57" fillId="9" borderId="33" xfId="0" applyFont="1" applyFill="1" applyBorder="1" applyAlignment="1">
      <alignment horizontal="center" wrapText="1"/>
    </xf>
    <xf numFmtId="0" fontId="60" fillId="9" borderId="3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32</v>
      </c>
      <c r="E1" s="14"/>
      <c r="F1" s="14"/>
    </row>
    <row r="2" spans="1:6" ht="33" customHeight="1">
      <c r="A2" s="62" t="s">
        <v>31</v>
      </c>
      <c r="B2" s="63"/>
      <c r="C2" s="63"/>
      <c r="D2" s="63"/>
      <c r="E2" s="63"/>
      <c r="F2" s="64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65" t="s">
        <v>35</v>
      </c>
      <c r="B4" s="66"/>
      <c r="C4" s="67"/>
      <c r="D4" s="15">
        <v>44927</v>
      </c>
      <c r="E4" s="15">
        <v>45199</v>
      </c>
      <c r="F4" s="57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18</v>
      </c>
      <c r="B7" s="60" t="s">
        <v>33</v>
      </c>
      <c r="C7" s="60" t="s">
        <v>34</v>
      </c>
      <c r="D7" s="60" t="s">
        <v>17</v>
      </c>
      <c r="E7" s="61" t="s">
        <v>34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88323</v>
      </c>
      <c r="E12" s="35">
        <f>'Ведомствени разходи'!E12+'Администрирани разходи'!E12+'ПРБ неприлагащи прогр. бюджет'!E12</f>
        <v>0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250000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175000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263323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4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45199</v>
      </c>
      <c r="F4" s="58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21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88323</v>
      </c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>
        <v>250000</v>
      </c>
      <c r="C17" s="39"/>
      <c r="D17" s="39">
        <v>175000</v>
      </c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263323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45199</v>
      </c>
      <c r="F4" s="4"/>
    </row>
    <row r="5" spans="1:6" ht="18.75" customHeight="1" thickBot="1">
      <c r="A5" s="77" t="s">
        <v>29</v>
      </c>
      <c r="B5" s="78"/>
      <c r="C5" s="79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22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45199</v>
      </c>
      <c r="F4" s="4"/>
    </row>
    <row r="5" spans="1:6" ht="18.75" customHeight="1" thickBot="1">
      <c r="A5" s="68" t="s">
        <v>29</v>
      </c>
      <c r="B5" s="69"/>
      <c r="C5" s="70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24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zoomScalePageLayoutView="0" workbookViewId="0" topLeftCell="A1">
      <pane xSplit="3" ySplit="10" topLeftCell="D11" activePane="bottomRight" state="frozen"/>
      <selection pane="topLeft" activeCell="D1" sqref="D1"/>
      <selection pane="topRight" activeCell="F1" sqref="F1"/>
      <selection pane="bottomLeft" activeCell="D11" sqref="D11"/>
      <selection pane="bottomRight" activeCell="F13" sqref="F13"/>
    </sheetView>
  </sheetViews>
  <sheetFormatPr defaultColWidth="9.140625" defaultRowHeight="15"/>
  <cols>
    <col min="1" max="1" width="3.0039062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  <c r="G2" s="63" t="e">
        <f>IF(ISBLANK(ОБЩО!#REF!),"",ОБЩО!#REF!)</f>
        <v>#REF!</v>
      </c>
      <c r="H2" s="64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74" t="str">
        <f>IF(ISBLANK(ОБЩО!A4),"",ОБЩО!A4)</f>
        <v>ПРБ МИНИСТЕРСТВО НА ЗДРАВЕОПАЗВАНЕТО</v>
      </c>
      <c r="C4" s="80"/>
      <c r="D4" s="80"/>
      <c r="E4" s="80"/>
      <c r="F4" s="16">
        <f>IF(ISBLANK(ОБЩО!D4),"",ОБЩО!D4)</f>
        <v>44927</v>
      </c>
      <c r="G4" s="16">
        <f>IF(ISBLANK(ОБЩО!E4),"",ОБЩО!E4)</f>
        <v>45199</v>
      </c>
      <c r="H4" s="54"/>
    </row>
    <row r="5" spans="1:8" ht="18.75" customHeight="1" thickBot="1">
      <c r="A5" s="45">
        <v>1</v>
      </c>
      <c r="B5" s="77" t="s">
        <v>29</v>
      </c>
      <c r="C5" s="81"/>
      <c r="D5" s="81"/>
      <c r="E5" s="81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1" t="s">
        <v>19</v>
      </c>
      <c r="G6" s="71"/>
      <c r="H6" s="72"/>
    </row>
    <row r="7" spans="1:8" ht="63">
      <c r="A7" s="45">
        <v>1</v>
      </c>
      <c r="B7" s="21" t="s">
        <v>30</v>
      </c>
      <c r="C7" s="33" t="s">
        <v>27</v>
      </c>
      <c r="D7" s="33" t="str">
        <f>ОБЩО!B7</f>
        <v>БЮДЖЕТ/ УТОЧНЕН ПЛАН</v>
      </c>
      <c r="E7" s="33" t="str">
        <f>ОБЩО!C7</f>
        <v>в т.ч. за сметка на одобрени средства по реда на чл. 105 от ЗДБРБ за 2023 г.</v>
      </c>
      <c r="F7" s="33" t="str">
        <f>ОБЩО!D7</f>
        <v>БЮДЖЕТ</v>
      </c>
      <c r="G7" s="48" t="str">
        <f>ОБЩО!E7</f>
        <v>в т.ч. за сметка на одобрени средства по реда на чл. 105 от ЗДБРБ за 2023 г.</v>
      </c>
      <c r="H7" s="48" t="str">
        <f>ОБЩО!F7</f>
        <v>Сметки за средства от ЕС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250000</v>
      </c>
      <c r="E9" s="31">
        <f>SUM(E11:E50)</f>
        <v>0</v>
      </c>
      <c r="F9" s="31">
        <f>SUM(F11:F50)</f>
        <v>263323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0</v>
      </c>
      <c r="G10" s="41">
        <f>ОБЩО!E24-'Направление на средствата'!G9</f>
        <v>0</v>
      </c>
      <c r="H10" s="41">
        <f>ОБЩО!F24-'Направление на средствата'!H9</f>
        <v>0</v>
      </c>
    </row>
    <row r="11" spans="1:8" ht="78.75">
      <c r="A11" s="45">
        <f aca="true" t="shared" si="0" ref="A11:A50">IF(ABS(MAX(D11:H11))+ABS(MIN(D11:H11))=0,0,1)</f>
        <v>1</v>
      </c>
      <c r="B11" s="19" t="s">
        <v>36</v>
      </c>
      <c r="C11" s="30" t="s">
        <v>37</v>
      </c>
      <c r="D11" s="42">
        <v>250000</v>
      </c>
      <c r="E11" s="42"/>
      <c r="F11" s="42">
        <v>175000</v>
      </c>
      <c r="G11" s="42"/>
      <c r="H11" s="42"/>
    </row>
    <row r="12" spans="1:8" ht="31.5">
      <c r="A12" s="45">
        <f t="shared" si="0"/>
        <v>1</v>
      </c>
      <c r="B12" s="19" t="s">
        <v>38</v>
      </c>
      <c r="C12" s="30" t="s">
        <v>39</v>
      </c>
      <c r="D12" s="42"/>
      <c r="E12" s="42"/>
      <c r="F12" s="42">
        <v>88323</v>
      </c>
      <c r="G12" s="42"/>
      <c r="H12" s="42"/>
    </row>
    <row r="13" spans="1:8" ht="15.75">
      <c r="A13" s="45">
        <f t="shared" si="0"/>
        <v>0</v>
      </c>
      <c r="B13" s="19"/>
      <c r="C13" s="30"/>
      <c r="D13" s="42"/>
      <c r="E13" s="42"/>
      <c r="F13" s="42"/>
      <c r="G13" s="42"/>
      <c r="H13" s="42"/>
    </row>
    <row r="14" spans="1:8" ht="15.75">
      <c r="A14" s="45">
        <f t="shared" si="0"/>
        <v>0</v>
      </c>
      <c r="B14" s="19"/>
      <c r="C14" s="30"/>
      <c r="D14" s="42"/>
      <c r="E14" s="42"/>
      <c r="F14" s="42"/>
      <c r="G14" s="42"/>
      <c r="H14" s="42"/>
    </row>
    <row r="15" spans="1:8" ht="15.75">
      <c r="A15" s="45">
        <f t="shared" si="0"/>
        <v>0</v>
      </c>
      <c r="B15" s="19"/>
      <c r="C15" s="30"/>
      <c r="D15" s="42"/>
      <c r="E15" s="42"/>
      <c r="F15" s="42"/>
      <c r="G15" s="42"/>
      <c r="H15" s="42"/>
    </row>
    <row r="16" spans="1:8" ht="15.75">
      <c r="A16" s="45">
        <f t="shared" si="0"/>
        <v>0</v>
      </c>
      <c r="B16" s="19"/>
      <c r="C16" s="30"/>
      <c r="D16" s="42"/>
      <c r="E16" s="42"/>
      <c r="F16" s="42"/>
      <c r="G16" s="42"/>
      <c r="H16" s="42"/>
    </row>
    <row r="17" spans="1:8" ht="15.75">
      <c r="A17" s="45">
        <f t="shared" si="0"/>
        <v>0</v>
      </c>
      <c r="B17" s="19"/>
      <c r="C17" s="30"/>
      <c r="D17" s="42"/>
      <c r="E17" s="42"/>
      <c r="F17" s="42"/>
      <c r="G17" s="42"/>
      <c r="H17" s="42"/>
    </row>
    <row r="18" spans="1:8" ht="15.75">
      <c r="A18" s="45">
        <f t="shared" si="0"/>
        <v>0</v>
      </c>
      <c r="B18" s="19"/>
      <c r="C18" s="30"/>
      <c r="D18" s="42"/>
      <c r="E18" s="42"/>
      <c r="F18" s="42"/>
      <c r="G18" s="42"/>
      <c r="H18" s="42"/>
    </row>
    <row r="19" spans="1:8" ht="15.75">
      <c r="A19" s="45">
        <f t="shared" si="0"/>
        <v>0</v>
      </c>
      <c r="B19" s="19"/>
      <c r="C19" s="30"/>
      <c r="D19" s="42"/>
      <c r="E19" s="42"/>
      <c r="F19" s="42"/>
      <c r="G19" s="42"/>
      <c r="H19" s="42"/>
    </row>
    <row r="20" spans="1:8" ht="15.75">
      <c r="A20" s="45">
        <f t="shared" si="0"/>
        <v>0</v>
      </c>
      <c r="B20" s="19"/>
      <c r="C20" s="30"/>
      <c r="D20" s="42"/>
      <c r="E20" s="42"/>
      <c r="F20" s="42"/>
      <c r="G20" s="42"/>
      <c r="H20" s="42"/>
    </row>
    <row r="21" spans="1:8" ht="15.75">
      <c r="A21" s="45">
        <f t="shared" si="0"/>
        <v>0</v>
      </c>
      <c r="B21" s="19"/>
      <c r="C21" s="30"/>
      <c r="D21" s="42"/>
      <c r="E21" s="42"/>
      <c r="F21" s="42"/>
      <c r="G21" s="42"/>
      <c r="H21" s="42"/>
    </row>
    <row r="22" spans="1:8" ht="15.75">
      <c r="A22" s="45">
        <f t="shared" si="0"/>
        <v>0</v>
      </c>
      <c r="B22" s="19"/>
      <c r="C22" s="30"/>
      <c r="D22" s="42"/>
      <c r="E22" s="42"/>
      <c r="F22" s="42"/>
      <c r="G22" s="42"/>
      <c r="H22" s="42"/>
    </row>
    <row r="23" spans="1:8" ht="15.75">
      <c r="A23" s="45">
        <f t="shared" si="0"/>
        <v>0</v>
      </c>
      <c r="B23" s="19"/>
      <c r="C23" s="30"/>
      <c r="D23" s="42"/>
      <c r="E23" s="42"/>
      <c r="F23" s="42"/>
      <c r="G23" s="42"/>
      <c r="H23" s="42"/>
    </row>
    <row r="24" spans="1:8" ht="15.75">
      <c r="A24" s="45">
        <f t="shared" si="0"/>
        <v>0</v>
      </c>
      <c r="B24" s="19"/>
      <c r="C24" s="30"/>
      <c r="D24" s="42"/>
      <c r="E24" s="42"/>
      <c r="F24" s="42"/>
      <c r="G24" s="42"/>
      <c r="H24" s="42"/>
    </row>
    <row r="25" spans="1:8" ht="15.75">
      <c r="A25" s="45">
        <f t="shared" si="0"/>
        <v>0</v>
      </c>
      <c r="B25" s="19"/>
      <c r="C25" s="30"/>
      <c r="D25" s="42"/>
      <c r="E25" s="42"/>
      <c r="F25" s="42"/>
      <c r="G25" s="42"/>
      <c r="H25" s="42"/>
    </row>
    <row r="26" spans="1:8" ht="15.75">
      <c r="A26" s="45">
        <f t="shared" si="0"/>
        <v>0</v>
      </c>
      <c r="B26" s="19"/>
      <c r="C26" s="30"/>
      <c r="D26" s="42"/>
      <c r="E26" s="42"/>
      <c r="F26" s="42"/>
      <c r="G26" s="42"/>
      <c r="H26" s="42"/>
    </row>
    <row r="27" spans="1:8" ht="15.75">
      <c r="A27" s="45">
        <f t="shared" si="0"/>
        <v>0</v>
      </c>
      <c r="B27" s="19"/>
      <c r="C27" s="30"/>
      <c r="D27" s="42"/>
      <c r="E27" s="42"/>
      <c r="F27" s="42"/>
      <c r="G27" s="42"/>
      <c r="H27" s="42"/>
    </row>
    <row r="28" spans="1:8" ht="15.75">
      <c r="A28" s="45">
        <f t="shared" si="0"/>
        <v>0</v>
      </c>
      <c r="B28" s="19"/>
      <c r="C28" s="30"/>
      <c r="D28" s="42"/>
      <c r="E28" s="42"/>
      <c r="F28" s="42"/>
      <c r="G28" s="42"/>
      <c r="H28" s="42"/>
    </row>
    <row r="29" spans="1:8" ht="15.75">
      <c r="A29" s="45">
        <f t="shared" si="0"/>
        <v>0</v>
      </c>
      <c r="B29" s="19"/>
      <c r="C29" s="30"/>
      <c r="D29" s="42"/>
      <c r="E29" s="42"/>
      <c r="F29" s="42"/>
      <c r="G29" s="42"/>
      <c r="H29" s="42"/>
    </row>
    <row r="30" spans="1:8" ht="15.75">
      <c r="A30" s="45">
        <f t="shared" si="0"/>
        <v>0</v>
      </c>
      <c r="B30" s="19"/>
      <c r="C30" s="30"/>
      <c r="D30" s="42"/>
      <c r="E30" s="42"/>
      <c r="F30" s="42"/>
      <c r="G30" s="42"/>
      <c r="H30" s="42"/>
    </row>
    <row r="31" spans="1:8" ht="15.75">
      <c r="A31" s="45">
        <f t="shared" si="0"/>
        <v>0</v>
      </c>
      <c r="B31" s="19"/>
      <c r="C31" s="30"/>
      <c r="D31" s="42"/>
      <c r="E31" s="42"/>
      <c r="F31" s="42"/>
      <c r="G31" s="42"/>
      <c r="H31" s="42"/>
    </row>
    <row r="32" spans="1:8" ht="15.75">
      <c r="A32" s="45">
        <f t="shared" si="0"/>
        <v>0</v>
      </c>
      <c r="B32" s="19"/>
      <c r="C32" s="30"/>
      <c r="D32" s="42"/>
      <c r="E32" s="42"/>
      <c r="F32" s="42"/>
      <c r="G32" s="42"/>
      <c r="H32" s="42"/>
    </row>
    <row r="33" spans="1:8" ht="15.75">
      <c r="A33" s="45">
        <f t="shared" si="0"/>
        <v>0</v>
      </c>
      <c r="B33" s="19"/>
      <c r="C33" s="30"/>
      <c r="D33" s="42"/>
      <c r="E33" s="42"/>
      <c r="F33" s="42"/>
      <c r="G33" s="42"/>
      <c r="H33" s="42"/>
    </row>
    <row r="34" spans="1:8" ht="15.75">
      <c r="A34" s="45">
        <f t="shared" si="0"/>
        <v>0</v>
      </c>
      <c r="B34" s="19"/>
      <c r="C34" s="30"/>
      <c r="D34" s="42"/>
      <c r="E34" s="42"/>
      <c r="F34" s="42"/>
      <c r="G34" s="42"/>
      <c r="H34" s="42"/>
    </row>
    <row r="35" spans="1:8" ht="15.75">
      <c r="A35" s="45">
        <f t="shared" si="0"/>
        <v>0</v>
      </c>
      <c r="B35" s="19"/>
      <c r="C35" s="30"/>
      <c r="D35" s="42"/>
      <c r="E35" s="42"/>
      <c r="F35" s="42"/>
      <c r="G35" s="42"/>
      <c r="H35" s="42"/>
    </row>
    <row r="36" spans="1:8" ht="15.75">
      <c r="A36" s="45">
        <f t="shared" si="0"/>
        <v>0</v>
      </c>
      <c r="B36" s="19"/>
      <c r="C36" s="30"/>
      <c r="D36" s="42"/>
      <c r="E36" s="42"/>
      <c r="F36" s="42"/>
      <c r="G36" s="42"/>
      <c r="H36" s="42"/>
    </row>
    <row r="37" spans="1:8" ht="15.75">
      <c r="A37" s="45">
        <f t="shared" si="0"/>
        <v>0</v>
      </c>
      <c r="B37" s="19"/>
      <c r="C37" s="30"/>
      <c r="D37" s="42"/>
      <c r="E37" s="42"/>
      <c r="F37" s="42"/>
      <c r="G37" s="42"/>
      <c r="H37" s="42"/>
    </row>
    <row r="38" spans="1:8" ht="15.75">
      <c r="A38" s="45">
        <f t="shared" si="0"/>
        <v>0</v>
      </c>
      <c r="B38" s="19"/>
      <c r="C38" s="30"/>
      <c r="D38" s="42"/>
      <c r="E38" s="42"/>
      <c r="F38" s="42"/>
      <c r="G38" s="42"/>
      <c r="H38" s="42"/>
    </row>
    <row r="39" spans="1:8" ht="15.75">
      <c r="A39" s="45">
        <f t="shared" si="0"/>
        <v>0</v>
      </c>
      <c r="B39" s="19"/>
      <c r="C39" s="30"/>
      <c r="D39" s="42"/>
      <c r="E39" s="42"/>
      <c r="F39" s="42"/>
      <c r="G39" s="42"/>
      <c r="H39" s="42"/>
    </row>
    <row r="40" spans="1:8" ht="15.75">
      <c r="A40" s="45">
        <f t="shared" si="0"/>
        <v>0</v>
      </c>
      <c r="B40" s="19"/>
      <c r="C40" s="30"/>
      <c r="D40" s="42"/>
      <c r="E40" s="42"/>
      <c r="F40" s="42"/>
      <c r="G40" s="42"/>
      <c r="H40" s="42"/>
    </row>
    <row r="41" spans="1:8" ht="15.75">
      <c r="A41" s="45">
        <f t="shared" si="0"/>
        <v>0</v>
      </c>
      <c r="B41" s="19"/>
      <c r="C41" s="30"/>
      <c r="D41" s="42"/>
      <c r="E41" s="42"/>
      <c r="F41" s="42"/>
      <c r="G41" s="42"/>
      <c r="H41" s="42"/>
    </row>
    <row r="42" spans="1:8" ht="15.75">
      <c r="A42" s="45">
        <f t="shared" si="0"/>
        <v>0</v>
      </c>
      <c r="B42" s="19"/>
      <c r="C42" s="30"/>
      <c r="D42" s="43"/>
      <c r="E42" s="43"/>
      <c r="F42" s="43"/>
      <c r="G42" s="43"/>
      <c r="H42" s="43"/>
    </row>
    <row r="43" spans="1:8" ht="15.75">
      <c r="A43" s="45">
        <f t="shared" si="0"/>
        <v>0</v>
      </c>
      <c r="B43" s="19"/>
      <c r="C43" s="30"/>
      <c r="D43" s="43"/>
      <c r="E43" s="43"/>
      <c r="F43" s="43"/>
      <c r="G43" s="43"/>
      <c r="H43" s="43"/>
    </row>
    <row r="44" spans="1:8" ht="15.75">
      <c r="A44" s="45">
        <f t="shared" si="0"/>
        <v>0</v>
      </c>
      <c r="B44" s="19"/>
      <c r="C44" s="30"/>
      <c r="D44" s="43"/>
      <c r="E44" s="43"/>
      <c r="F44" s="43"/>
      <c r="G44" s="43"/>
      <c r="H44" s="43"/>
    </row>
    <row r="45" spans="1:8" ht="15.75">
      <c r="A45" s="45">
        <f t="shared" si="0"/>
        <v>0</v>
      </c>
      <c r="B45" s="19"/>
      <c r="C45" s="30"/>
      <c r="D45" s="43"/>
      <c r="E45" s="43"/>
      <c r="F45" s="43"/>
      <c r="G45" s="43"/>
      <c r="H45" s="43"/>
    </row>
    <row r="46" spans="1:8" ht="15.75">
      <c r="A46" s="45">
        <f t="shared" si="0"/>
        <v>0</v>
      </c>
      <c r="B46" s="19"/>
      <c r="C46" s="30"/>
      <c r="D46" s="43"/>
      <c r="E46" s="43"/>
      <c r="F46" s="43"/>
      <c r="G46" s="43"/>
      <c r="H46" s="43"/>
    </row>
    <row r="47" spans="1:8" ht="15.75">
      <c r="A47" s="45">
        <f t="shared" si="0"/>
        <v>0</v>
      </c>
      <c r="B47" s="19"/>
      <c r="C47" s="30"/>
      <c r="D47" s="43"/>
      <c r="E47" s="43"/>
      <c r="F47" s="43"/>
      <c r="G47" s="43"/>
      <c r="H47" s="43"/>
    </row>
    <row r="48" spans="1:8" ht="15.75">
      <c r="A48" s="45">
        <f t="shared" si="0"/>
        <v>0</v>
      </c>
      <c r="B48" s="19"/>
      <c r="C48" s="30"/>
      <c r="D48" s="43"/>
      <c r="E48" s="43"/>
      <c r="F48" s="43"/>
      <c r="G48" s="43"/>
      <c r="H48" s="43"/>
    </row>
    <row r="49" spans="1:8" ht="15.75">
      <c r="A49" s="45">
        <f t="shared" si="0"/>
        <v>0</v>
      </c>
      <c r="B49" s="19"/>
      <c r="C49" s="30"/>
      <c r="D49" s="43"/>
      <c r="E49" s="43"/>
      <c r="F49" s="43"/>
      <c r="G49" s="43"/>
      <c r="H49" s="43"/>
    </row>
    <row r="50" spans="1:8" s="2" customFormat="1" ht="16.5" thickBot="1">
      <c r="A50" s="45">
        <f t="shared" si="0"/>
        <v>0</v>
      </c>
      <c r="B50" s="20"/>
      <c r="C50" s="32"/>
      <c r="D50" s="44"/>
      <c r="E50" s="44"/>
      <c r="F50" s="44"/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2022-03-10T17:18:08Z</cp:lastPrinted>
  <dcterms:created xsi:type="dcterms:W3CDTF">2020-04-28T14:17:25Z</dcterms:created>
  <dcterms:modified xsi:type="dcterms:W3CDTF">2023-10-09T11:25:24Z</dcterms:modified>
  <cp:category/>
  <cp:version/>
  <cp:contentType/>
  <cp:contentStatus/>
</cp:coreProperties>
</file>