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55" windowHeight="10800"/>
  </bookViews>
  <sheets>
    <sheet name="Бързи тестове за сифили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 s="1"/>
  <c r="H2" i="1"/>
  <c r="H4" i="1" l="1"/>
  <c r="I2" i="1"/>
  <c r="I4" i="1" s="1"/>
</calcChain>
</file>

<file path=xl/sharedStrings.xml><?xml version="1.0" encoding="utf-8"?>
<sst xmlns="http://schemas.openxmlformats.org/spreadsheetml/2006/main" count="17" uniqueCount="15">
  <si>
    <t>Обособена позиция</t>
  </si>
  <si>
    <t>Наименование и техническа характеристика</t>
  </si>
  <si>
    <t>Изискване по директива 98/79/EC</t>
  </si>
  <si>
    <t>Мерна единица</t>
  </si>
  <si>
    <t>Количество</t>
  </si>
  <si>
    <t>Да</t>
  </si>
  <si>
    <t>тест</t>
  </si>
  <si>
    <t>Не</t>
  </si>
  <si>
    <t>брой</t>
  </si>
  <si>
    <t>Ланцети автоматични -игла 21G, дълбочина на проникване до 2 мм.
Опаковка до 100 броя.</t>
  </si>
  <si>
    <t xml:space="preserve">Изискване по директива Директива 93/42/EC </t>
  </si>
  <si>
    <t>Стойност без ДДС</t>
  </si>
  <si>
    <t>Стойност с ДДС</t>
  </si>
  <si>
    <t>Прогнозна ед. Цена без ДДС</t>
  </si>
  <si>
    <t>Бързи (до 20 min) имунохроматографски тестове за качествена детекция
на Treponema pallidum в цяла кръв, серум и плазма. Да открива специфични антитела от основните класове имуноглобулини  (IgM и IgG) срещу антигени от Treponema pallidum. Чувствителност равна или по-висока от 99% и специфичност равна или по-висока от 98%. Тест-наборът да съдържа индивидуално опаковани тест касети, дилуент и инструкция за употреба на български език, да може да се транспортира и съхранява при температура на въздуха до 30°С. За ин витро диагностика.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</si>
</sst>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2" fillId="0" borderId="2" xfId="0" applyNumberFormat="1" applyFont="1" applyFill="1" applyBorder="1" applyAlignment="1" applyProtection="1">
      <alignment horizontal="center" wrapText="1"/>
    </xf>
    <xf numFmtId="3" fontId="5" fillId="0" borderId="2" xfId="0" applyNumberFormat="1" applyFont="1" applyBorder="1"/>
    <xf numFmtId="0" fontId="4" fillId="0" borderId="0" xfId="0" applyFont="1" applyAlignment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wrapText="1"/>
    </xf>
    <xf numFmtId="2" fontId="0" fillId="0" borderId="1" xfId="0" applyNumberForma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B2" sqref="B2"/>
    </sheetView>
  </sheetViews>
  <sheetFormatPr defaultRowHeight="15" x14ac:dyDescent="0.25"/>
  <cols>
    <col min="1" max="1" width="20.28515625" customWidth="1"/>
    <col min="2" max="2" width="69.85546875" customWidth="1"/>
    <col min="3" max="4" width="22.7109375" customWidth="1"/>
    <col min="5" max="5" width="11.7109375" customWidth="1"/>
    <col min="6" max="6" width="13.140625" customWidth="1"/>
    <col min="7" max="7" width="11.140625" customWidth="1"/>
    <col min="8" max="8" width="10.42578125" customWidth="1"/>
    <col min="9" max="9" width="12.42578125" customWidth="1"/>
    <col min="11" max="11" width="14.7109375" customWidth="1"/>
  </cols>
  <sheetData>
    <row r="1" spans="1:9" s="4" customFormat="1" ht="52.5" customHeight="1" x14ac:dyDescent="0.25">
      <c r="A1" s="1" t="s">
        <v>0</v>
      </c>
      <c r="B1" s="2" t="s">
        <v>1</v>
      </c>
      <c r="C1" s="3" t="s">
        <v>2</v>
      </c>
      <c r="D1" s="3" t="s">
        <v>10</v>
      </c>
      <c r="E1" s="2" t="s">
        <v>3</v>
      </c>
      <c r="F1" s="8" t="s">
        <v>4</v>
      </c>
      <c r="G1" s="11" t="s">
        <v>13</v>
      </c>
      <c r="H1" s="11" t="s">
        <v>11</v>
      </c>
      <c r="I1" s="11" t="s">
        <v>12</v>
      </c>
    </row>
    <row r="2" spans="1:9" ht="120" x14ac:dyDescent="0.25">
      <c r="A2" s="5">
        <v>1</v>
      </c>
      <c r="B2" s="6" t="s">
        <v>14</v>
      </c>
      <c r="C2" s="7" t="s">
        <v>5</v>
      </c>
      <c r="D2" s="7" t="s">
        <v>7</v>
      </c>
      <c r="E2" s="7" t="s">
        <v>6</v>
      </c>
      <c r="F2" s="9">
        <v>4000</v>
      </c>
      <c r="G2" s="12">
        <v>4.7699999999999996</v>
      </c>
      <c r="H2" s="13">
        <f>F2*G2</f>
        <v>19080</v>
      </c>
      <c r="I2" s="13">
        <f>H2*1.2</f>
        <v>22896</v>
      </c>
    </row>
    <row r="3" spans="1:9" ht="30" x14ac:dyDescent="0.25">
      <c r="A3" s="5">
        <v>2</v>
      </c>
      <c r="B3" s="6" t="s">
        <v>9</v>
      </c>
      <c r="C3" s="7" t="s">
        <v>7</v>
      </c>
      <c r="D3" s="7" t="s">
        <v>5</v>
      </c>
      <c r="E3" s="7" t="s">
        <v>8</v>
      </c>
      <c r="F3" s="9">
        <v>4000</v>
      </c>
      <c r="G3" s="12">
        <v>0.11</v>
      </c>
      <c r="H3" s="13">
        <f>F3*G3</f>
        <v>440</v>
      </c>
      <c r="I3" s="13">
        <f>H3*1.2</f>
        <v>528</v>
      </c>
    </row>
    <row r="4" spans="1:9" x14ac:dyDescent="0.25">
      <c r="G4" s="13"/>
      <c r="H4" s="13">
        <f>SUM(H2:H3)</f>
        <v>19520</v>
      </c>
      <c r="I4" s="13">
        <f>SUM(I2:I3)</f>
        <v>23424</v>
      </c>
    </row>
    <row r="8" spans="1:9" x14ac:dyDescent="0.25">
      <c r="B8" s="10"/>
      <c r="C8" s="10"/>
    </row>
    <row r="9" spans="1:9" ht="31.5" customHeight="1" x14ac:dyDescent="0.25">
      <c r="B9" s="10"/>
      <c r="C9" s="10"/>
    </row>
  </sheetData>
  <mergeCells count="1">
    <mergeCell ref="B8:C9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Бързи тестове за сифилис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2023-03-31T08:44:29Z</dcterms:modified>
</cp:coreProperties>
</file>