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4400" windowHeight="1131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<sst xmlns="http://schemas.openxmlformats.org/spreadsheetml/2006/main" count="125" uniqueCount="46">
  <si>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</si>
  <si>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</si>
  <si>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</si>
  <si>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</si>
  <si>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</si>
  <si>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</si>
  <si>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</si>
  <si>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</si>
  <si>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</si>
  <si>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</si>
  <si>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</si>
  <si>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</si>
  <si>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</si>
  <si>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</si>
  <si>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</si>
  <si>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</si>
  <si>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</si>
  <si>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</si>
  <si>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</si>
  <si>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</si>
  <si>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</si>
  <si>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</si>
  <si>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</si>
  <si>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</si>
  <si>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</si>
  <si>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</si>
  <si>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</si>
  <si>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</si>
  <si>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</si>
  <si>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</si>
  <si>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</si>
  <si>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</si>
  <si>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</si>
  <si>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</si>
  <si>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</si>
  <si>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</si>
  <si>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ПРБ МИНИСТЕРСТВО НА ЗДРАВЕОПАЗВАНЕТО</t>
  </si>
  <si>
    <t>01_01_2020</t>
  </si>
  <si>
    <t>в т.ч. за сметка на дарения
/ПОПЪЛВА СЕ РЪЧНО/</t>
  </si>
  <si>
    <t xml:space="preserve">БЮДЖЕТ
/ГЕНЕРИРА СЕ ОТ КОНТО 66/
</t>
  </si>
  <si>
    <t>ДЕС
/ГЕНЕРИРА СЕ ОТ КОНТО 66/</t>
  </si>
  <si>
    <t>ДМП
/ГЕНЕРИРА СЕ ОТ КОНТО 66/</t>
  </si>
  <si>
    <t xml:space="preserve">ДЕС
/ГЕНЕРИРА СЕ ОТ КОНТО 66/
</t>
  </si>
  <si>
    <t>КСФ
/ГЕНЕРИРА СЕ ОТ КОНТО 66/</t>
  </si>
  <si>
    <t>31--07-2020</t>
  </si>
  <si>
    <t>31_07_2020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</si>
</sst>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view="pageBreakPreview" zoomScaleSheetLayoutView="100" zoomScalePageLayoutView="0" workbookViewId="0" topLeftCell="A1">
      <selection activeCell="I21" sqref="I20:I21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 t="s">
        <v>37</v>
      </c>
      <c r="L4" s="35" t="s">
        <v>45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1106470</v>
      </c>
      <c r="J8" s="26">
        <f t="shared" si="0"/>
        <v>0</v>
      </c>
      <c r="K8" s="26">
        <f t="shared" si="0"/>
        <v>10732002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855905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8412720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16624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233941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2319282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9304721</v>
      </c>
      <c r="J12" s="29">
        <f>'Ведомствени разходи'!J12+'Администрирани разходи'!J12+'ПРБ неприлагащи прогр. бюджет'!J12</f>
        <v>2622598</v>
      </c>
      <c r="K12" s="29">
        <f>'Ведомствени разходи'!K12+'Администрирани разходи'!K12+'ПРБ неприлагащи прогр. бюджет'!K12</f>
        <v>12312168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410115</v>
      </c>
      <c r="J17" s="29">
        <f>'Ведомствени разходи'!J17+'Администрирани разходи'!J17+'ПРБ неприлагащи прогр. бюджет'!J17</f>
        <v>136115</v>
      </c>
      <c r="K17" s="29">
        <f>'Ведомствени разходи'!K17+'Администрирани разходи'!K17+'ПРБ неприлагащи прогр. бюджет'!K17</f>
        <v>19338837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669480</v>
      </c>
      <c r="J18" s="29">
        <f>'Ведомствени разходи'!J18+'Администрирани разходи'!J18+'ПРБ неприлагащи прогр. бюджет'!J18</f>
        <v>87208</v>
      </c>
      <c r="K18" s="29">
        <f>'Ведомствени разходи'!K18+'Администрирани разходи'!K18+'ПРБ неприлагащи прогр. бюджет'!K18</f>
        <v>4248373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1155320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12646106</v>
      </c>
      <c r="J24" s="28">
        <f t="shared" si="2"/>
        <v>2845921</v>
      </c>
      <c r="K24" s="28">
        <f t="shared" si="2"/>
        <v>46631380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5" zoomScaleNormal="95" zoomScalePageLayoutView="0" workbookViewId="0" topLeftCell="A1">
      <selection activeCell="I19" sqref="I19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6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ПРБ МИНИСТЕРСТВО НА ЗДРАВЕОПАЗВАНЕТО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01_01_2020</v>
      </c>
      <c r="L4" s="25" t="str">
        <f>IF(ISBLANK(ОБЩО!L4),"",ОБЩО!L4)</f>
        <v>31_07_2020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84" customHeight="1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39</v>
      </c>
      <c r="J7" s="9" t="s">
        <v>38</v>
      </c>
      <c r="K7" s="9" t="s">
        <v>43</v>
      </c>
      <c r="L7" s="9" t="s">
        <v>28</v>
      </c>
      <c r="M7" s="9" t="s">
        <v>40</v>
      </c>
      <c r="N7" s="9" t="s">
        <v>41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1106470</v>
      </c>
      <c r="J8" s="26">
        <f t="shared" si="0"/>
        <v>0</v>
      </c>
      <c r="K8" s="26">
        <f t="shared" si="0"/>
        <v>10732002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855905</v>
      </c>
      <c r="J9" s="30">
        <v>0</v>
      </c>
      <c r="K9" s="30">
        <v>8412720</v>
      </c>
      <c r="L9" s="30">
        <v>0</v>
      </c>
      <c r="M9" s="30">
        <v>0</v>
      </c>
      <c r="N9" s="30"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>
        <v>16624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233941</v>
      </c>
      <c r="J11" s="30">
        <v>0</v>
      </c>
      <c r="K11" s="30">
        <v>2319282</v>
      </c>
      <c r="L11" s="30">
        <v>0</v>
      </c>
      <c r="M11" s="30">
        <v>0</v>
      </c>
      <c r="N11" s="30"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9304721</v>
      </c>
      <c r="J12" s="32">
        <v>2622598</v>
      </c>
      <c r="K12" s="32">
        <v>12312168</v>
      </c>
      <c r="L12" s="32">
        <v>0</v>
      </c>
      <c r="M12" s="32">
        <v>0</v>
      </c>
      <c r="N12" s="32"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f>669481-1</f>
        <v>669480</v>
      </c>
      <c r="J18" s="32">
        <v>87208</v>
      </c>
      <c r="K18" s="32">
        <v>4248373</v>
      </c>
      <c r="L18" s="32">
        <v>0</v>
      </c>
      <c r="M18" s="32">
        <v>0</v>
      </c>
      <c r="N18" s="32"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1" ref="I24:N24">+I8+I12+I13+I15+I17+I18+I19+I20+I21</f>
        <v>11080671</v>
      </c>
      <c r="J24" s="28">
        <f t="shared" si="1"/>
        <v>2709806</v>
      </c>
      <c r="K24" s="28">
        <f t="shared" si="1"/>
        <v>27292543</v>
      </c>
      <c r="L24" s="28">
        <f t="shared" si="1"/>
        <v>0</v>
      </c>
      <c r="M24" s="28">
        <f t="shared" si="1"/>
        <v>0</v>
      </c>
      <c r="N24" s="28">
        <f t="shared" si="1"/>
        <v>0</v>
      </c>
    </row>
  </sheetData>
  <sheetProtection/>
  <mergeCells count="23">
    <mergeCell ref="A8:H8"/>
    <mergeCell ref="A9:H9"/>
    <mergeCell ref="A11:H11"/>
    <mergeCell ref="A16:H16"/>
    <mergeCell ref="A10:H10"/>
    <mergeCell ref="A14:H14"/>
    <mergeCell ref="A15:H15"/>
    <mergeCell ref="A22:H22"/>
    <mergeCell ref="A17:H17"/>
    <mergeCell ref="A18:H18"/>
    <mergeCell ref="A19:H19"/>
    <mergeCell ref="A20:H20"/>
    <mergeCell ref="A21:H21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5" zoomScaleNormal="95" zoomScalePageLayoutView="0" workbookViewId="0" topLeftCell="A1">
      <selection activeCell="K24" sqref="K24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ПРБ МИНИСТЕРСТВО НА ЗДРАВЕОПАЗВАНЕТО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01_01_2020</v>
      </c>
      <c r="L4" s="25" t="s">
        <v>44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73.5" customHeight="1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39</v>
      </c>
      <c r="J7" s="9" t="s">
        <v>38</v>
      </c>
      <c r="K7" s="9" t="s">
        <v>43</v>
      </c>
      <c r="L7" s="9" t="s">
        <v>28</v>
      </c>
      <c r="M7" s="9" t="s">
        <v>42</v>
      </c>
      <c r="N7" s="9" t="s">
        <v>41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>
        <v>410115</v>
      </c>
      <c r="J17" s="32">
        <v>136115</v>
      </c>
      <c r="K17" s="32">
        <v>19338837</v>
      </c>
      <c r="L17" s="32">
        <v>0</v>
      </c>
      <c r="M17" s="32">
        <v>0</v>
      </c>
      <c r="N17" s="32"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>
        <v>1155320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1" ref="I24:N24">+I8+I12+I13+I15+I17+I18+I19+I20+I21</f>
        <v>1565435</v>
      </c>
      <c r="J24" s="28">
        <f t="shared" si="1"/>
        <v>136115</v>
      </c>
      <c r="K24" s="28">
        <f t="shared" si="1"/>
        <v>19338837</v>
      </c>
      <c r="L24" s="28">
        <f t="shared" si="1"/>
        <v>0</v>
      </c>
      <c r="M24" s="28">
        <f t="shared" si="1"/>
        <v>0</v>
      </c>
      <c r="N24" s="28">
        <f t="shared" si="1"/>
        <v>0</v>
      </c>
    </row>
  </sheetData>
  <sheetProtection/>
  <mergeCells count="23">
    <mergeCell ref="A14:H14"/>
    <mergeCell ref="A15:H15"/>
    <mergeCell ref="A16:H16"/>
    <mergeCell ref="A11:H11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20" sqref="M20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ПРБ МИНИСТЕРСТВО НА ЗДРАВЕОПАЗВАНЕТО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01_01_2020</v>
      </c>
      <c r="L4" s="25" t="str">
        <f>IF(ISBLANK(ОБЩО!L4),"",ОБЩО!L4)</f>
        <v>31_07_2020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Iasen Stefanov</cp:lastModifiedBy>
  <cp:lastPrinted>2020-05-15T12:35:25Z</cp:lastPrinted>
  <dcterms:created xsi:type="dcterms:W3CDTF">2020-04-28T14:17:25Z</dcterms:created>
  <dcterms:modified xsi:type="dcterms:W3CDTF">2020-08-12T05:42:07Z</dcterms:modified>
  <cp:category/>
  <cp:version/>
  <cp:contentType/>
  <cp:contentStatus/>
</cp:coreProperties>
</file>