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8190" activeTab="0"/>
  </bookViews>
  <sheets>
    <sheet name="Апаратура по центровете" sheetId="1" r:id="rId1"/>
    <sheet name="апаратура брой" sheetId="2" r:id="rId2"/>
    <sheet name="Sheet3" sheetId="3" r:id="rId3"/>
  </sheets>
  <definedNames>
    <definedName name="_xlnm.Print_Area" localSheetId="0">'Апаратура по центровете'!$A$1:$G$206</definedName>
  </definedNames>
  <calcPr fullCalcOnLoad="1"/>
</workbook>
</file>

<file path=xl/sharedStrings.xml><?xml version="1.0" encoding="utf-8"?>
<sst xmlns="http://schemas.openxmlformats.org/spreadsheetml/2006/main" count="892" uniqueCount="245">
  <si>
    <t>ЦСМП</t>
  </si>
  <si>
    <t>АПАРАТУРА</t>
  </si>
  <si>
    <t>ВИД</t>
  </si>
  <si>
    <t>БРОЙ</t>
  </si>
  <si>
    <t>БЛАГОЕВГРАД</t>
  </si>
  <si>
    <t>БУРГАС</t>
  </si>
  <si>
    <t>ВАРНА</t>
  </si>
  <si>
    <t>В. ТЪРНОВО</t>
  </si>
  <si>
    <t>ВИДИН</t>
  </si>
  <si>
    <t>ВРАЦА</t>
  </si>
  <si>
    <t>ГАБРОВО</t>
  </si>
  <si>
    <t>ДОБРИЧ</t>
  </si>
  <si>
    <t>КЪРДЖАЛИ</t>
  </si>
  <si>
    <t>КЮСТЕНДИЛ</t>
  </si>
  <si>
    <t>ЛОВЕЧ</t>
  </si>
  <si>
    <t>МОНТАНА</t>
  </si>
  <si>
    <t>ПАЗАРДЖИК</t>
  </si>
  <si>
    <t>ПЕРНИК</t>
  </si>
  <si>
    <t>ПЛЕВЕН</t>
  </si>
  <si>
    <t>ПЛОВДИВ</t>
  </si>
  <si>
    <t>РАЗГРАД</t>
  </si>
  <si>
    <t>РУСЕ</t>
  </si>
  <si>
    <t>СИЛИСТРА</t>
  </si>
  <si>
    <t>СЛИВЕН</t>
  </si>
  <si>
    <t>СМОЛЯН</t>
  </si>
  <si>
    <t>СОФИЯ-ГРАД</t>
  </si>
  <si>
    <t>СОФИЯ-РЕГИОН</t>
  </si>
  <si>
    <t>СТАРА ЗАГОРА</t>
  </si>
  <si>
    <t>ТЪРГОВИЩЕ</t>
  </si>
  <si>
    <t>ХАСКОВО</t>
  </si>
  <si>
    <t>ШУМЕН</t>
  </si>
  <si>
    <t>ЯМБОЛ</t>
  </si>
  <si>
    <t>МАРКА/МОДЕЛ</t>
  </si>
  <si>
    <t>KENZ Cardico 302</t>
  </si>
  <si>
    <t>Heart Start XL</t>
  </si>
  <si>
    <t>ЕДИНИЧНА ЦЕНА С ДДС В ЛЕВА</t>
  </si>
  <si>
    <t>ОБЩА СТОЙНОСТ</t>
  </si>
  <si>
    <t>LION WZ50C6</t>
  </si>
  <si>
    <t>модел SA 2001GA-EL</t>
  </si>
  <si>
    <t>Heart Start XL, M4735A</t>
  </si>
  <si>
    <t>ЕКГ/ Д - 021</t>
  </si>
  <si>
    <t>Дефибрилатор/ Д - 021</t>
  </si>
  <si>
    <t>Инфузионна помпа/ Д - 024</t>
  </si>
  <si>
    <t>ЕКГ/ Д - 024</t>
  </si>
  <si>
    <t>Дефибрилатор/ Д - 024</t>
  </si>
  <si>
    <t>Реанимационни чанти комплект и респиратор / Д - 024</t>
  </si>
  <si>
    <t>1 032,68</t>
  </si>
  <si>
    <t>8 522,20</t>
  </si>
  <si>
    <t>Schiller Defigard 5000</t>
  </si>
  <si>
    <t>0801-3….;0801-3….;0801-3….</t>
  </si>
  <si>
    <t>2 323,52</t>
  </si>
  <si>
    <t>2 217,91</t>
  </si>
  <si>
    <t>8 097,13</t>
  </si>
  <si>
    <t>0801-3….;0801-3….;0801-3….;0801-3….</t>
  </si>
  <si>
    <t>0801-3….;0801-3….</t>
  </si>
  <si>
    <t>единични цени</t>
  </si>
  <si>
    <t>брой</t>
  </si>
  <si>
    <t>ЕКГ</t>
  </si>
  <si>
    <t>Дефибрилатор</t>
  </si>
  <si>
    <t>Инфузионна помпа</t>
  </si>
  <si>
    <t>Реанимационни чанти комплект и респиратор</t>
  </si>
  <si>
    <t>апаратура</t>
  </si>
  <si>
    <t>марка/ модел</t>
  </si>
  <si>
    <t>1019980002704  /  1019980002692</t>
  </si>
  <si>
    <t>0868294JK  /  0868274JK</t>
  </si>
  <si>
    <t>0801-3488; 0801-3487; 0801-3474;             0801-3490.</t>
  </si>
  <si>
    <t>US00464063; US00464066</t>
  </si>
  <si>
    <t>085447914; 084957612;                            085305964; 084641097;</t>
  </si>
  <si>
    <t>0802-3686; 0802-3687; 0802-3707</t>
  </si>
  <si>
    <t>101998002749; 101998002751</t>
  </si>
  <si>
    <t>0868282JK</t>
  </si>
  <si>
    <t>0801-3486; 0801-3477; 0801-33459;           0801-3489;</t>
  </si>
  <si>
    <t>8 871.64</t>
  </si>
  <si>
    <t>US00464032</t>
  </si>
  <si>
    <t>084631103; 084976056; 084626925</t>
  </si>
  <si>
    <t xml:space="preserve">ФАБРИЧЕН НОМЕР </t>
  </si>
  <si>
    <t>6 970.56</t>
  </si>
  <si>
    <t>0802-3702; 0802-3703; 0802-3642</t>
  </si>
  <si>
    <t>1019980002707; 1019980002746; 1019980002744</t>
  </si>
  <si>
    <t>0868264JK; 0868298JK</t>
  </si>
  <si>
    <t>0801-3476; 0801-3458; 0801-3463;            0801-3511</t>
  </si>
  <si>
    <t>US00464043; US00464060</t>
  </si>
  <si>
    <t>0802-3643; 0802-3699</t>
  </si>
  <si>
    <t>0868284JK</t>
  </si>
  <si>
    <t>4 435.82</t>
  </si>
  <si>
    <t>0801-3495; 0801-3496;</t>
  </si>
  <si>
    <t>US00464037</t>
  </si>
  <si>
    <t>084822233; 084652905</t>
  </si>
  <si>
    <t>4 647.04</t>
  </si>
  <si>
    <t>0802-3645; 0802-3676; 0802-3677</t>
  </si>
  <si>
    <t>0868286JK</t>
  </si>
  <si>
    <t>2 217.91</t>
  </si>
  <si>
    <t>0801-3494</t>
  </si>
  <si>
    <t>US00464057</t>
  </si>
  <si>
    <t>084806455; 084529925</t>
  </si>
  <si>
    <t>0802-3684; 0802-3685; 0802-3698</t>
  </si>
  <si>
    <t>0868279JK</t>
  </si>
  <si>
    <t>0801-3481</t>
  </si>
  <si>
    <t>US00464072</t>
  </si>
  <si>
    <t>084815160; 083655929</t>
  </si>
  <si>
    <t>0802-3658; 0802-3659; 0802-3652</t>
  </si>
  <si>
    <t>0868281JK</t>
  </si>
  <si>
    <t>0801-3529</t>
  </si>
  <si>
    <t>US00464034.</t>
  </si>
  <si>
    <t>084509626; 085450354</t>
  </si>
  <si>
    <t>0802-3646; 0802-3647; 0802-3674</t>
  </si>
  <si>
    <t>0868269JK</t>
  </si>
  <si>
    <t>0801-3462</t>
  </si>
  <si>
    <t>US00464033</t>
  </si>
  <si>
    <t>085215484; 083672431; 083462595</t>
  </si>
  <si>
    <t>9 294.08</t>
  </si>
  <si>
    <t xml:space="preserve">082-3711; 0802-3696; 0802-3697;              0802-3675 </t>
  </si>
  <si>
    <t>1019980002714; 1019980002705</t>
  </si>
  <si>
    <t>0868283JK</t>
  </si>
  <si>
    <t>US00464028</t>
  </si>
  <si>
    <t>085436842; 084076925</t>
  </si>
  <si>
    <t>0802-3644</t>
  </si>
  <si>
    <t>1019980002745; 101998002750</t>
  </si>
  <si>
    <t>2065.36</t>
  </si>
  <si>
    <t>0868287JK; 0868298JK</t>
  </si>
  <si>
    <t>0801-3517; 0801-3510; 0801-3475</t>
  </si>
  <si>
    <t>US00464075</t>
  </si>
  <si>
    <t>085345758; 084675590; 084949840</t>
  </si>
  <si>
    <t>0802-3668; 0802-3669</t>
  </si>
  <si>
    <t>0868254JK; 0868289JK</t>
  </si>
  <si>
    <t>0801-3516; 0801-3497</t>
  </si>
  <si>
    <t>US00464042; US00464049</t>
  </si>
  <si>
    <t>084663988; 082238759; 084062050</t>
  </si>
  <si>
    <t>0802-3720; 0802-3721</t>
  </si>
  <si>
    <t>1019980002712; 1019980002706…..</t>
  </si>
  <si>
    <t>0868248JK</t>
  </si>
  <si>
    <t>0801-3483; 0801-3466</t>
  </si>
  <si>
    <t>US00464071</t>
  </si>
  <si>
    <t>084913680; 085329092; 084519330</t>
  </si>
  <si>
    <t>0802-3728; 0802-3729; 0802-3664;           0802-3665</t>
  </si>
  <si>
    <t>0868263JK; 0868295JK</t>
  </si>
  <si>
    <t>US00464052; US00464056</t>
  </si>
  <si>
    <t>085254057; 085423453; 084200102; 084211516</t>
  </si>
  <si>
    <t>0802-3722; 0802-3700; 0802-3701;             0802-3706</t>
  </si>
  <si>
    <t>0868296JK; 0868297JK</t>
  </si>
  <si>
    <t>US00464059</t>
  </si>
  <si>
    <t>085225584; 083603393; 083471786</t>
  </si>
  <si>
    <t>0802-3693; 0802-3705; 0802-3718;             0802-3719</t>
  </si>
  <si>
    <t>US00464073</t>
  </si>
  <si>
    <t>0868302JK</t>
  </si>
  <si>
    <t>084854564; 084365551</t>
  </si>
  <si>
    <t>13 941.12</t>
  </si>
  <si>
    <t>0802-3714; 0802-3735; 0802-3715;     0802-3695; 0802-3634; 0802-3635</t>
  </si>
  <si>
    <t>1019980002689; 1019980002720</t>
  </si>
  <si>
    <t xml:space="preserve">0868280JK; 0868273JK; 0868264JK </t>
  </si>
  <si>
    <t>US00464030;US00464035;US00464058</t>
  </si>
  <si>
    <t>084300282; 084613390; 084835827; 084847485</t>
  </si>
  <si>
    <t>0802-3672; 0802-3692; 0802-3730;             0802-3731</t>
  </si>
  <si>
    <t>1019980002691; 1019980002690;1019980002709</t>
  </si>
  <si>
    <t>0868275JK; 0868301JK; 0868300JK</t>
  </si>
  <si>
    <t>0801-3500</t>
  </si>
  <si>
    <t>US00464065; US00464051; US00464045</t>
  </si>
  <si>
    <t>084558052; 084600169; 085407585; 084031526; 084046198; 084050994</t>
  </si>
  <si>
    <t>0802-3688; 0802-3689; 0802-3666</t>
  </si>
  <si>
    <t>0868299JK</t>
  </si>
  <si>
    <t>0801-3482</t>
  </si>
  <si>
    <t>US00464068</t>
  </si>
  <si>
    <t>085313296; 084001955; 084024132</t>
  </si>
  <si>
    <t>11 617.60</t>
  </si>
  <si>
    <t xml:space="preserve">0802-3681; 0802-3680; 0802-3724;             0802-3725; 0802-3667; </t>
  </si>
  <si>
    <t>0868293JK</t>
  </si>
  <si>
    <t>US00464029</t>
  </si>
  <si>
    <t>085371629; 084569894; 083977695;</t>
  </si>
  <si>
    <t>0802-3704; 0802-3716; 0802-3717</t>
  </si>
  <si>
    <t>0868255JK; 0868253JK</t>
  </si>
  <si>
    <t>0801-3478</t>
  </si>
  <si>
    <t>US00464054; US00464067</t>
  </si>
  <si>
    <t>084337911; 084354509; 084343326</t>
  </si>
  <si>
    <t>0802-3694; 0802-3662; 0802-3663</t>
  </si>
  <si>
    <t>0868285JK; 0868277JK</t>
  </si>
  <si>
    <t>0801-3501</t>
  </si>
  <si>
    <t>US00464038; US00464047</t>
  </si>
  <si>
    <t>084869043; 084265815; 0842277594</t>
  </si>
  <si>
    <t>0802-3723; 0802-3653; 0802-3726;      0802-3727</t>
  </si>
  <si>
    <t>US00464069; US00464039</t>
  </si>
  <si>
    <t>085237810; 083835265; 083813786</t>
  </si>
  <si>
    <t xml:space="preserve">0802-3678; 0802-3679; 0802-3660;            0802-3661; 0802-3656; 0802-3657; </t>
  </si>
  <si>
    <t>1019980002695; 1019980002748; 1019980002697; 1019980002696; 1019980002688</t>
  </si>
  <si>
    <t>0868291JK; 0868305JK; 0868271JK</t>
  </si>
  <si>
    <t>6 653.73</t>
  </si>
  <si>
    <t>0801-3467; 0801-3532; 0801-3491</t>
  </si>
  <si>
    <t>US00464050; US00464076; US00464070; US00464077</t>
  </si>
  <si>
    <t>084920142; 084932946; 085337700; 083617105; 083641517; 083637987; 083623122; 083948461; 083954412</t>
  </si>
  <si>
    <t>0802-3640; 0802-3641; 0802-3690; 0802-3691; 0802-3654; 0802-3655</t>
  </si>
  <si>
    <t>1019980002703; 1019980002694</t>
  </si>
  <si>
    <t>0868256JK; 0868288JK; 0868304JK</t>
  </si>
  <si>
    <t>0801-3480</t>
  </si>
  <si>
    <t>US00464053; US00464044; US00464074</t>
  </si>
  <si>
    <t>085273118; 083452590; 083425171; 084249795; 084231881; 084223774</t>
  </si>
  <si>
    <t>0802-3732; 0802-3638; 0802-3639; 08023636; 0802-3637;</t>
  </si>
  <si>
    <t>1019980002693; 1019980002700</t>
  </si>
  <si>
    <t>0868276JK; 0868306JK; 0868268JK</t>
  </si>
  <si>
    <t>US00464055; US00464048; US00464064</t>
  </si>
  <si>
    <t>084572584; 084902813; 084544093; 084378033; 084258721</t>
  </si>
  <si>
    <t>082-3710; 0802-3650; 0802-3651</t>
  </si>
  <si>
    <t>0868303JK</t>
  </si>
  <si>
    <t>US00464040</t>
  </si>
  <si>
    <t>083448684; 083433303; 085367325</t>
  </si>
  <si>
    <t>0802-3648; 0802-3649; 0802-3712;            0802-3713; 0802-3673</t>
  </si>
  <si>
    <t>0868272JK; 0868270JK</t>
  </si>
  <si>
    <t>0801-3479</t>
  </si>
  <si>
    <t>US00464046; US00464041</t>
  </si>
  <si>
    <t>083802456; 083823972; 085419512; 084872830</t>
  </si>
  <si>
    <t>0802-3670; 0802-3671; 0802-3682; 0802-3683</t>
  </si>
  <si>
    <t>0868265JK; 0868292JK</t>
  </si>
  <si>
    <t>US00464035; US00464062</t>
  </si>
  <si>
    <t>084318278; 084327833;  083964920</t>
  </si>
  <si>
    <t>083669562; 085204201; 085260589; 084965808; 085354316</t>
  </si>
  <si>
    <t>0868307JK; 0868290JK</t>
  </si>
  <si>
    <t>Общо за ЦСМП Благоевград</t>
  </si>
  <si>
    <t>Общо за ЦСМП Бургас</t>
  </si>
  <si>
    <t>Общо за ЦСМП Варна</t>
  </si>
  <si>
    <t>Общо за ЦСМП Велико Търново</t>
  </si>
  <si>
    <t>Общо за ЦСМП Видин</t>
  </si>
  <si>
    <t>Общо за ЦСМП Враца</t>
  </si>
  <si>
    <t>Общо за ЦСМП Габрово</t>
  </si>
  <si>
    <t>Общо за ЦСМП Кърджали</t>
  </si>
  <si>
    <t>Общо за ЦСМП Кюстендил</t>
  </si>
  <si>
    <t>Общо за ЦСМП Ловеч</t>
  </si>
  <si>
    <t>Общо за ЦСМП Монтана</t>
  </si>
  <si>
    <t>Общо за ЦСМП Пазарджик</t>
  </si>
  <si>
    <t>Общо за ЦСМП Сливен</t>
  </si>
  <si>
    <t>Общо за ЦСМП Силистра</t>
  </si>
  <si>
    <t>Общо за ЦСМП Русе</t>
  </si>
  <si>
    <t>Общо за ЦСМП Разград</t>
  </si>
  <si>
    <t>Общо за ЦСМП Пловдив</t>
  </si>
  <si>
    <t>Общо за ЦСМП Плевен</t>
  </si>
  <si>
    <t>Общо за ЦСМП Перник</t>
  </si>
  <si>
    <t>Общо за ЦСМП Смолян</t>
  </si>
  <si>
    <t>Общо за ЦСМП Ямбол</t>
  </si>
  <si>
    <t>Общо за ЦСМП Шумен</t>
  </si>
  <si>
    <t>Общо за ЦСМП Хасково</t>
  </si>
  <si>
    <t>Общо за ЦСМП Търговище</t>
  </si>
  <si>
    <t>Общо за ЦСМП Стара Загора</t>
  </si>
  <si>
    <t>Общо за ЦСМП София област</t>
  </si>
  <si>
    <t>Общо за ЦСМП София град</t>
  </si>
  <si>
    <t xml:space="preserve">Общо за ЦСМП </t>
  </si>
  <si>
    <t>Общо за ЦСМП Добрич</t>
  </si>
  <si>
    <t>ПРИЛОЖЕНИЕ №2</t>
  </si>
  <si>
    <t>ТЕХНИЧЕСКА СПЕЦИФИКАЦИЯ</t>
  </si>
</sst>
</file>

<file path=xl/styles.xml><?xml version="1.0" encoding="utf-8"?>
<styleSheet xmlns="http://schemas.openxmlformats.org/spreadsheetml/2006/main">
  <numFmts count="1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2]dd\ mmmm\ yyyy\ &quot;г.&quot;"/>
    <numFmt numFmtId="169" formatCode="#,##0.00\ _л_в"/>
    <numFmt numFmtId="170" formatCode="#,##0.00\ &quot;лв&quot;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2" borderId="2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43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9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left" wrapText="1"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 horizontal="center"/>
    </xf>
    <xf numFmtId="0" fontId="0" fillId="0" borderId="3" xfId="0" applyBorder="1" applyAlignment="1">
      <alignment wrapText="1"/>
    </xf>
    <xf numFmtId="4" fontId="6" fillId="0" borderId="1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left" wrapText="1"/>
    </xf>
    <xf numFmtId="49" fontId="0" fillId="0" borderId="3" xfId="0" applyNumberFormat="1" applyBorder="1" applyAlignment="1">
      <alignment wrapText="1"/>
    </xf>
    <xf numFmtId="0" fontId="6" fillId="0" borderId="4" xfId="0" applyFont="1" applyBorder="1" applyAlignment="1">
      <alignment vertical="center" wrapText="1"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/>
    </xf>
    <xf numFmtId="16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8" fillId="0" borderId="5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8"/>
  <sheetViews>
    <sheetView tabSelected="1" view="pageBreakPreview" zoomScale="60" workbookViewId="0" topLeftCell="A155">
      <selection activeCell="A1" sqref="A1:G204"/>
    </sheetView>
  </sheetViews>
  <sheetFormatPr defaultColWidth="9.140625" defaultRowHeight="12.75"/>
  <cols>
    <col min="1" max="1" width="20.7109375" style="0" customWidth="1"/>
    <col min="2" max="2" width="27.28125" style="0" customWidth="1"/>
    <col min="3" max="3" width="21.28125" style="0" customWidth="1"/>
    <col min="4" max="4" width="6.140625" style="29" customWidth="1"/>
    <col min="5" max="5" width="11.8515625" style="0" customWidth="1"/>
    <col min="6" max="6" width="17.140625" style="13" customWidth="1"/>
    <col min="7" max="7" width="36.00390625" style="0" customWidth="1"/>
  </cols>
  <sheetData>
    <row r="1" ht="12.75">
      <c r="G1" s="36" t="s">
        <v>243</v>
      </c>
    </row>
    <row r="2" spans="1:2" ht="12.75" customHeight="1">
      <c r="A2" s="39"/>
      <c r="B2" s="39"/>
    </row>
    <row r="3" spans="1:7" ht="12.75" customHeight="1">
      <c r="A3" s="42" t="s">
        <v>244</v>
      </c>
      <c r="B3" s="42"/>
      <c r="C3" s="42"/>
      <c r="D3" s="42"/>
      <c r="E3" s="42"/>
      <c r="F3" s="42"/>
      <c r="G3" s="42"/>
    </row>
    <row r="4" spans="1:2" ht="12.75" customHeight="1">
      <c r="A4" s="39"/>
      <c r="B4" s="39"/>
    </row>
    <row r="5" spans="1:2" ht="12.75" customHeight="1">
      <c r="A5" s="27"/>
      <c r="B5" s="27"/>
    </row>
    <row r="6" spans="1:7" ht="17.25" customHeight="1">
      <c r="A6" s="40" t="s">
        <v>0</v>
      </c>
      <c r="B6" s="44" t="s">
        <v>1</v>
      </c>
      <c r="C6" s="44"/>
      <c r="D6" s="45" t="s">
        <v>3</v>
      </c>
      <c r="E6" s="47" t="s">
        <v>35</v>
      </c>
      <c r="F6" s="40" t="s">
        <v>36</v>
      </c>
      <c r="G6" s="40" t="s">
        <v>75</v>
      </c>
    </row>
    <row r="7" spans="1:7" ht="38.25" customHeight="1">
      <c r="A7" s="41"/>
      <c r="B7" s="16" t="s">
        <v>2</v>
      </c>
      <c r="C7" s="16" t="s">
        <v>32</v>
      </c>
      <c r="D7" s="46"/>
      <c r="E7" s="48"/>
      <c r="F7" s="41"/>
      <c r="G7" s="43"/>
    </row>
    <row r="8" spans="1:7" ht="15" hidden="1">
      <c r="A8" s="2"/>
      <c r="B8" s="1"/>
      <c r="C8" s="1"/>
      <c r="D8" s="30"/>
      <c r="E8" s="9"/>
      <c r="F8" s="14"/>
      <c r="G8" s="4"/>
    </row>
    <row r="9" spans="1:7" ht="15">
      <c r="A9" s="2" t="s">
        <v>4</v>
      </c>
      <c r="B9" s="1" t="s">
        <v>41</v>
      </c>
      <c r="C9" s="1" t="s">
        <v>48</v>
      </c>
      <c r="D9" s="30">
        <v>2</v>
      </c>
      <c r="E9" s="11">
        <v>13844.85</v>
      </c>
      <c r="F9" s="15">
        <v>27689.7</v>
      </c>
      <c r="G9" s="4" t="s">
        <v>63</v>
      </c>
    </row>
    <row r="10" spans="1:7" ht="15">
      <c r="A10" s="2" t="s">
        <v>4</v>
      </c>
      <c r="B10" s="1" t="s">
        <v>42</v>
      </c>
      <c r="C10" s="1" t="s">
        <v>37</v>
      </c>
      <c r="D10" s="30">
        <v>2</v>
      </c>
      <c r="E10" s="10" t="s">
        <v>46</v>
      </c>
      <c r="F10" s="15">
        <v>2065.36</v>
      </c>
      <c r="G10" s="4" t="s">
        <v>64</v>
      </c>
    </row>
    <row r="11" spans="1:7" ht="25.5">
      <c r="A11" s="2" t="s">
        <v>4</v>
      </c>
      <c r="B11" s="1" t="s">
        <v>43</v>
      </c>
      <c r="C11" s="1" t="s">
        <v>33</v>
      </c>
      <c r="D11" s="30">
        <v>4</v>
      </c>
      <c r="E11" s="10" t="s">
        <v>51</v>
      </c>
      <c r="F11" s="15">
        <v>8871.64</v>
      </c>
      <c r="G11" s="4" t="s">
        <v>65</v>
      </c>
    </row>
    <row r="12" spans="1:7" ht="15">
      <c r="A12" s="2" t="s">
        <v>4</v>
      </c>
      <c r="B12" s="1" t="s">
        <v>44</v>
      </c>
      <c r="C12" s="1" t="s">
        <v>34</v>
      </c>
      <c r="D12" s="30">
        <v>2</v>
      </c>
      <c r="E12" s="10" t="s">
        <v>52</v>
      </c>
      <c r="F12" s="15">
        <v>16194.26</v>
      </c>
      <c r="G12" s="4" t="s">
        <v>66</v>
      </c>
    </row>
    <row r="13" spans="1:7" ht="38.25">
      <c r="A13" s="2" t="s">
        <v>4</v>
      </c>
      <c r="B13" s="4" t="s">
        <v>45</v>
      </c>
      <c r="C13" s="21" t="s">
        <v>38</v>
      </c>
      <c r="D13" s="31">
        <v>4</v>
      </c>
      <c r="E13" s="8" t="s">
        <v>47</v>
      </c>
      <c r="F13" s="22">
        <v>34088.8</v>
      </c>
      <c r="G13" s="23" t="s">
        <v>67</v>
      </c>
    </row>
    <row r="14" spans="1:7" ht="15.75">
      <c r="A14" s="37" t="s">
        <v>214</v>
      </c>
      <c r="B14" s="38"/>
      <c r="C14" s="1"/>
      <c r="D14" s="30"/>
      <c r="E14" s="10"/>
      <c r="F14" s="24">
        <f>F13+F12+F11+F10+F9</f>
        <v>88909.76000000001</v>
      </c>
      <c r="G14" s="4"/>
    </row>
    <row r="15" spans="1:7" ht="15">
      <c r="A15" s="3" t="s">
        <v>5</v>
      </c>
      <c r="B15" s="1" t="s">
        <v>40</v>
      </c>
      <c r="C15" s="1" t="s">
        <v>33</v>
      </c>
      <c r="D15" s="30">
        <v>3</v>
      </c>
      <c r="E15" s="9" t="s">
        <v>50</v>
      </c>
      <c r="F15" s="15">
        <v>6970.56</v>
      </c>
      <c r="G15" s="4" t="s">
        <v>68</v>
      </c>
    </row>
    <row r="16" spans="1:7" ht="15">
      <c r="A16" s="3" t="s">
        <v>5</v>
      </c>
      <c r="B16" s="1" t="s">
        <v>41</v>
      </c>
      <c r="C16" s="1" t="s">
        <v>48</v>
      </c>
      <c r="D16" s="30">
        <v>2</v>
      </c>
      <c r="E16" s="11">
        <v>13844.85</v>
      </c>
      <c r="F16" s="15">
        <v>27689.7</v>
      </c>
      <c r="G16" s="4" t="s">
        <v>69</v>
      </c>
    </row>
    <row r="17" spans="1:7" ht="15">
      <c r="A17" s="3" t="s">
        <v>5</v>
      </c>
      <c r="B17" s="1" t="s">
        <v>42</v>
      </c>
      <c r="C17" s="1" t="s">
        <v>37</v>
      </c>
      <c r="D17" s="30">
        <v>1</v>
      </c>
      <c r="E17" s="10" t="s">
        <v>46</v>
      </c>
      <c r="F17" s="14" t="s">
        <v>46</v>
      </c>
      <c r="G17" s="4" t="s">
        <v>70</v>
      </c>
    </row>
    <row r="18" spans="1:7" ht="25.5">
      <c r="A18" s="3" t="s">
        <v>5</v>
      </c>
      <c r="B18" s="1" t="s">
        <v>43</v>
      </c>
      <c r="C18" s="1" t="s">
        <v>33</v>
      </c>
      <c r="D18" s="30">
        <v>4</v>
      </c>
      <c r="E18" s="10" t="s">
        <v>51</v>
      </c>
      <c r="F18" s="15">
        <v>8871.64</v>
      </c>
      <c r="G18" s="4" t="s">
        <v>71</v>
      </c>
    </row>
    <row r="19" spans="1:7" ht="15">
      <c r="A19" s="3" t="s">
        <v>5</v>
      </c>
      <c r="B19" s="1" t="s">
        <v>44</v>
      </c>
      <c r="C19" s="1" t="s">
        <v>39</v>
      </c>
      <c r="D19" s="30">
        <v>1</v>
      </c>
      <c r="E19" s="10" t="s">
        <v>52</v>
      </c>
      <c r="F19" s="14" t="s">
        <v>52</v>
      </c>
      <c r="G19" s="5" t="s">
        <v>73</v>
      </c>
    </row>
    <row r="20" spans="1:7" ht="38.25">
      <c r="A20" s="3" t="s">
        <v>5</v>
      </c>
      <c r="B20" s="4" t="s">
        <v>45</v>
      </c>
      <c r="C20" s="1" t="s">
        <v>38</v>
      </c>
      <c r="D20" s="31">
        <v>3</v>
      </c>
      <c r="E20" s="8" t="s">
        <v>47</v>
      </c>
      <c r="F20" s="22">
        <v>25566.6</v>
      </c>
      <c r="G20" s="25" t="s">
        <v>74</v>
      </c>
    </row>
    <row r="21" spans="1:7" ht="15.75">
      <c r="A21" s="37" t="s">
        <v>215</v>
      </c>
      <c r="B21" s="38"/>
      <c r="C21" s="1"/>
      <c r="D21" s="30"/>
      <c r="E21" s="10"/>
      <c r="F21" s="24">
        <v>78228.31</v>
      </c>
      <c r="G21" s="5"/>
    </row>
    <row r="22" spans="1:7" ht="15">
      <c r="A22" s="3" t="s">
        <v>6</v>
      </c>
      <c r="B22" s="1" t="s">
        <v>40</v>
      </c>
      <c r="C22" s="1" t="s">
        <v>33</v>
      </c>
      <c r="D22" s="30">
        <v>3</v>
      </c>
      <c r="E22" s="9" t="s">
        <v>50</v>
      </c>
      <c r="F22" s="15" t="s">
        <v>76</v>
      </c>
      <c r="G22" s="4" t="s">
        <v>77</v>
      </c>
    </row>
    <row r="23" spans="1:7" ht="25.5">
      <c r="A23" s="3" t="s">
        <v>6</v>
      </c>
      <c r="B23" s="1" t="s">
        <v>41</v>
      </c>
      <c r="C23" s="1" t="s">
        <v>48</v>
      </c>
      <c r="D23" s="30">
        <v>3</v>
      </c>
      <c r="E23" s="11">
        <v>13844.85</v>
      </c>
      <c r="F23" s="15">
        <v>41534.55</v>
      </c>
      <c r="G23" s="4" t="s">
        <v>78</v>
      </c>
    </row>
    <row r="24" spans="1:7" ht="15">
      <c r="A24" s="3" t="s">
        <v>6</v>
      </c>
      <c r="B24" s="1" t="s">
        <v>42</v>
      </c>
      <c r="C24" s="1" t="s">
        <v>37</v>
      </c>
      <c r="D24" s="30">
        <v>2</v>
      </c>
      <c r="E24" s="10" t="s">
        <v>46</v>
      </c>
      <c r="F24" s="15">
        <v>2065.36</v>
      </c>
      <c r="G24" s="4" t="s">
        <v>79</v>
      </c>
    </row>
    <row r="25" spans="1:7" ht="25.5">
      <c r="A25" s="3" t="s">
        <v>6</v>
      </c>
      <c r="B25" s="1" t="s">
        <v>43</v>
      </c>
      <c r="C25" s="1" t="s">
        <v>33</v>
      </c>
      <c r="D25" s="30">
        <v>4</v>
      </c>
      <c r="E25" s="10" t="s">
        <v>51</v>
      </c>
      <c r="F25" s="15" t="s">
        <v>72</v>
      </c>
      <c r="G25" s="4" t="s">
        <v>80</v>
      </c>
    </row>
    <row r="26" spans="1:7" ht="15">
      <c r="A26" s="3" t="s">
        <v>6</v>
      </c>
      <c r="B26" s="1" t="s">
        <v>44</v>
      </c>
      <c r="C26" s="1" t="s">
        <v>39</v>
      </c>
      <c r="D26" s="30">
        <v>2</v>
      </c>
      <c r="E26" s="10" t="s">
        <v>52</v>
      </c>
      <c r="F26" s="15">
        <v>16194.26</v>
      </c>
      <c r="G26" s="4" t="s">
        <v>81</v>
      </c>
    </row>
    <row r="27" spans="1:7" ht="38.25">
      <c r="A27" s="3" t="s">
        <v>6</v>
      </c>
      <c r="B27" s="4" t="s">
        <v>45</v>
      </c>
      <c r="C27" s="1" t="s">
        <v>38</v>
      </c>
      <c r="D27" s="30">
        <v>5</v>
      </c>
      <c r="E27" s="8" t="s">
        <v>47</v>
      </c>
      <c r="F27" s="22">
        <v>42611</v>
      </c>
      <c r="G27" s="23" t="s">
        <v>212</v>
      </c>
    </row>
    <row r="28" spans="1:7" ht="15.75">
      <c r="A28" s="37" t="s">
        <v>216</v>
      </c>
      <c r="B28" s="38"/>
      <c r="C28" s="1"/>
      <c r="D28" s="30"/>
      <c r="E28" s="10"/>
      <c r="F28" s="24">
        <v>118247.37</v>
      </c>
      <c r="G28" s="4"/>
    </row>
    <row r="29" spans="1:7" ht="15">
      <c r="A29" s="3" t="s">
        <v>7</v>
      </c>
      <c r="B29" s="1" t="s">
        <v>40</v>
      </c>
      <c r="C29" s="1" t="s">
        <v>33</v>
      </c>
      <c r="D29" s="30">
        <v>2</v>
      </c>
      <c r="E29" s="9" t="s">
        <v>50</v>
      </c>
      <c r="F29" s="14" t="s">
        <v>88</v>
      </c>
      <c r="G29" s="4" t="s">
        <v>82</v>
      </c>
    </row>
    <row r="30" spans="1:7" ht="15">
      <c r="A30" s="3" t="s">
        <v>7</v>
      </c>
      <c r="B30" s="1" t="s">
        <v>41</v>
      </c>
      <c r="C30" s="1" t="s">
        <v>48</v>
      </c>
      <c r="D30" s="30">
        <v>1</v>
      </c>
      <c r="E30" s="11">
        <v>13844.85</v>
      </c>
      <c r="F30" s="14">
        <v>13844.85</v>
      </c>
      <c r="G30" s="20">
        <v>1019980002747</v>
      </c>
    </row>
    <row r="31" spans="1:7" ht="15">
      <c r="A31" s="3" t="s">
        <v>7</v>
      </c>
      <c r="B31" s="1" t="s">
        <v>42</v>
      </c>
      <c r="C31" s="1" t="s">
        <v>37</v>
      </c>
      <c r="D31" s="30">
        <v>1</v>
      </c>
      <c r="E31" s="10" t="s">
        <v>46</v>
      </c>
      <c r="F31" s="14" t="s">
        <v>46</v>
      </c>
      <c r="G31" s="4" t="s">
        <v>83</v>
      </c>
    </row>
    <row r="32" spans="1:7" ht="15">
      <c r="A32" s="3" t="s">
        <v>7</v>
      </c>
      <c r="B32" s="1" t="s">
        <v>43</v>
      </c>
      <c r="C32" s="1" t="s">
        <v>33</v>
      </c>
      <c r="D32" s="30">
        <v>2</v>
      </c>
      <c r="E32" s="10" t="s">
        <v>51</v>
      </c>
      <c r="F32" s="15" t="s">
        <v>84</v>
      </c>
      <c r="G32" s="4" t="s">
        <v>85</v>
      </c>
    </row>
    <row r="33" spans="1:7" ht="15">
      <c r="A33" s="3" t="s">
        <v>7</v>
      </c>
      <c r="B33" s="1" t="s">
        <v>44</v>
      </c>
      <c r="C33" s="1" t="s">
        <v>39</v>
      </c>
      <c r="D33" s="30">
        <v>1</v>
      </c>
      <c r="E33" s="10" t="s">
        <v>52</v>
      </c>
      <c r="F33" s="14" t="s">
        <v>52</v>
      </c>
      <c r="G33" s="5" t="s">
        <v>86</v>
      </c>
    </row>
    <row r="34" spans="1:7" ht="38.25">
      <c r="A34" s="3" t="s">
        <v>7</v>
      </c>
      <c r="B34" s="4" t="s">
        <v>45</v>
      </c>
      <c r="C34" s="21" t="s">
        <v>38</v>
      </c>
      <c r="D34" s="31">
        <v>2</v>
      </c>
      <c r="E34" s="8" t="s">
        <v>47</v>
      </c>
      <c r="F34" s="22">
        <v>17044.4</v>
      </c>
      <c r="G34" s="25" t="s">
        <v>87</v>
      </c>
    </row>
    <row r="35" spans="1:7" ht="15.75">
      <c r="A35" s="37" t="s">
        <v>217</v>
      </c>
      <c r="B35" s="38"/>
      <c r="C35" s="1"/>
      <c r="D35" s="30"/>
      <c r="E35" s="10"/>
      <c r="F35" s="24">
        <v>49101.92</v>
      </c>
      <c r="G35" s="5"/>
    </row>
    <row r="36" spans="1:7" ht="15">
      <c r="A36" s="3" t="s">
        <v>8</v>
      </c>
      <c r="B36" s="1" t="s">
        <v>40</v>
      </c>
      <c r="C36" s="1" t="s">
        <v>33</v>
      </c>
      <c r="D36" s="30">
        <v>3</v>
      </c>
      <c r="E36" s="9" t="s">
        <v>50</v>
      </c>
      <c r="F36" s="14" t="s">
        <v>76</v>
      </c>
      <c r="G36" s="4" t="s">
        <v>89</v>
      </c>
    </row>
    <row r="37" spans="1:7" ht="15">
      <c r="A37" s="3" t="s">
        <v>8</v>
      </c>
      <c r="B37" s="1" t="s">
        <v>41</v>
      </c>
      <c r="C37" s="1" t="s">
        <v>48</v>
      </c>
      <c r="D37" s="30">
        <v>1</v>
      </c>
      <c r="E37" s="11">
        <v>13844.85</v>
      </c>
      <c r="F37" s="14">
        <v>13844.85</v>
      </c>
      <c r="G37" s="20">
        <v>1019980002698</v>
      </c>
    </row>
    <row r="38" spans="1:7" ht="15">
      <c r="A38" s="3" t="s">
        <v>8</v>
      </c>
      <c r="B38" s="1" t="s">
        <v>42</v>
      </c>
      <c r="C38" s="1" t="s">
        <v>37</v>
      </c>
      <c r="D38" s="30">
        <v>1</v>
      </c>
      <c r="E38" s="10" t="s">
        <v>46</v>
      </c>
      <c r="F38" s="14" t="s">
        <v>46</v>
      </c>
      <c r="G38" s="4" t="s">
        <v>90</v>
      </c>
    </row>
    <row r="39" spans="1:7" ht="15">
      <c r="A39" s="3" t="s">
        <v>8</v>
      </c>
      <c r="B39" s="1" t="s">
        <v>43</v>
      </c>
      <c r="C39" s="1" t="s">
        <v>33</v>
      </c>
      <c r="D39" s="30">
        <v>1</v>
      </c>
      <c r="E39" s="10" t="s">
        <v>51</v>
      </c>
      <c r="F39" s="15" t="s">
        <v>91</v>
      </c>
      <c r="G39" s="4" t="s">
        <v>92</v>
      </c>
    </row>
    <row r="40" spans="1:7" ht="15">
      <c r="A40" s="3" t="s">
        <v>8</v>
      </c>
      <c r="B40" s="1" t="s">
        <v>44</v>
      </c>
      <c r="C40" s="1" t="s">
        <v>39</v>
      </c>
      <c r="D40" s="30">
        <v>1</v>
      </c>
      <c r="E40" s="10" t="s">
        <v>52</v>
      </c>
      <c r="F40" s="14" t="s">
        <v>52</v>
      </c>
      <c r="G40" s="5" t="s">
        <v>93</v>
      </c>
    </row>
    <row r="41" spans="1:7" ht="38.25">
      <c r="A41" s="3" t="s">
        <v>8</v>
      </c>
      <c r="B41" s="4" t="s">
        <v>45</v>
      </c>
      <c r="C41" s="1" t="s">
        <v>38</v>
      </c>
      <c r="D41" s="30">
        <v>2</v>
      </c>
      <c r="E41" s="8" t="s">
        <v>47</v>
      </c>
      <c r="F41" s="22">
        <v>17044.4</v>
      </c>
      <c r="G41" s="26" t="s">
        <v>94</v>
      </c>
    </row>
    <row r="42" spans="1:7" ht="15.75">
      <c r="A42" s="37" t="s">
        <v>218</v>
      </c>
      <c r="B42" s="38"/>
      <c r="C42" s="1"/>
      <c r="D42" s="30"/>
      <c r="E42" s="10"/>
      <c r="F42" s="24">
        <v>49207.53</v>
      </c>
      <c r="G42" s="6"/>
    </row>
    <row r="43" spans="1:7" ht="15">
      <c r="A43" s="3" t="s">
        <v>9</v>
      </c>
      <c r="B43" s="1" t="s">
        <v>40</v>
      </c>
      <c r="C43" s="1" t="s">
        <v>33</v>
      </c>
      <c r="D43" s="30">
        <v>3</v>
      </c>
      <c r="E43" s="9" t="s">
        <v>50</v>
      </c>
      <c r="F43" s="14" t="s">
        <v>76</v>
      </c>
      <c r="G43" s="4" t="s">
        <v>95</v>
      </c>
    </row>
    <row r="44" spans="1:7" ht="15">
      <c r="A44" s="3" t="s">
        <v>9</v>
      </c>
      <c r="B44" s="1" t="s">
        <v>41</v>
      </c>
      <c r="C44" s="1" t="s">
        <v>48</v>
      </c>
      <c r="D44" s="30">
        <v>1</v>
      </c>
      <c r="E44" s="11">
        <v>13844.85</v>
      </c>
      <c r="F44" s="14">
        <v>13844.85</v>
      </c>
      <c r="G44" s="20">
        <v>1019980002713</v>
      </c>
    </row>
    <row r="45" spans="1:7" ht="15">
      <c r="A45" s="3" t="s">
        <v>9</v>
      </c>
      <c r="B45" s="1" t="s">
        <v>42</v>
      </c>
      <c r="C45" s="1" t="s">
        <v>37</v>
      </c>
      <c r="D45" s="30">
        <v>1</v>
      </c>
      <c r="E45" s="10" t="s">
        <v>46</v>
      </c>
      <c r="F45" s="14" t="s">
        <v>46</v>
      </c>
      <c r="G45" s="4" t="s">
        <v>96</v>
      </c>
    </row>
    <row r="46" spans="1:7" ht="15">
      <c r="A46" s="3" t="s">
        <v>9</v>
      </c>
      <c r="B46" s="1" t="s">
        <v>43</v>
      </c>
      <c r="C46" s="1" t="s">
        <v>33</v>
      </c>
      <c r="D46" s="30">
        <v>1</v>
      </c>
      <c r="E46" s="10" t="s">
        <v>51</v>
      </c>
      <c r="F46" s="15" t="s">
        <v>91</v>
      </c>
      <c r="G46" s="4" t="s">
        <v>97</v>
      </c>
    </row>
    <row r="47" spans="1:7" ht="15">
      <c r="A47" s="3" t="s">
        <v>9</v>
      </c>
      <c r="B47" s="1" t="s">
        <v>44</v>
      </c>
      <c r="C47" s="1" t="s">
        <v>39</v>
      </c>
      <c r="D47" s="30">
        <v>1</v>
      </c>
      <c r="E47" s="10" t="s">
        <v>52</v>
      </c>
      <c r="F47" s="14" t="s">
        <v>52</v>
      </c>
      <c r="G47" s="5" t="s">
        <v>98</v>
      </c>
    </row>
    <row r="48" spans="1:7" ht="38.25">
      <c r="A48" s="3" t="s">
        <v>9</v>
      </c>
      <c r="B48" s="4" t="s">
        <v>45</v>
      </c>
      <c r="C48" s="1" t="s">
        <v>38</v>
      </c>
      <c r="D48" s="30">
        <v>2</v>
      </c>
      <c r="E48" s="10" t="s">
        <v>47</v>
      </c>
      <c r="F48" s="15">
        <v>17044.4</v>
      </c>
      <c r="G48" s="6" t="s">
        <v>99</v>
      </c>
    </row>
    <row r="49" spans="1:7" ht="15.75">
      <c r="A49" s="37" t="s">
        <v>219</v>
      </c>
      <c r="B49" s="38"/>
      <c r="C49" s="1"/>
      <c r="D49" s="30"/>
      <c r="E49" s="10"/>
      <c r="F49" s="24">
        <v>49207.53</v>
      </c>
      <c r="G49" s="6"/>
    </row>
    <row r="50" spans="1:7" ht="15">
      <c r="A50" s="3" t="s">
        <v>10</v>
      </c>
      <c r="B50" s="1" t="s">
        <v>40</v>
      </c>
      <c r="C50" s="1" t="s">
        <v>33</v>
      </c>
      <c r="D50" s="30">
        <v>3</v>
      </c>
      <c r="E50" s="9" t="s">
        <v>50</v>
      </c>
      <c r="F50" s="14" t="s">
        <v>76</v>
      </c>
      <c r="G50" s="4" t="s">
        <v>100</v>
      </c>
    </row>
    <row r="51" spans="1:7" ht="15">
      <c r="A51" s="3" t="s">
        <v>10</v>
      </c>
      <c r="B51" s="1" t="s">
        <v>41</v>
      </c>
      <c r="C51" s="1" t="s">
        <v>48</v>
      </c>
      <c r="D51" s="30">
        <v>1</v>
      </c>
      <c r="E51" s="11">
        <v>13844.85</v>
      </c>
      <c r="F51" s="14">
        <v>13844.85</v>
      </c>
      <c r="G51" s="20">
        <v>1019980002708</v>
      </c>
    </row>
    <row r="52" spans="1:7" ht="15">
      <c r="A52" s="3" t="s">
        <v>10</v>
      </c>
      <c r="B52" s="1" t="s">
        <v>42</v>
      </c>
      <c r="C52" s="1" t="s">
        <v>37</v>
      </c>
      <c r="D52" s="30">
        <v>1</v>
      </c>
      <c r="E52" s="10" t="s">
        <v>46</v>
      </c>
      <c r="F52" s="14" t="s">
        <v>46</v>
      </c>
      <c r="G52" s="4" t="s">
        <v>101</v>
      </c>
    </row>
    <row r="53" spans="1:7" ht="15">
      <c r="A53" s="3" t="s">
        <v>10</v>
      </c>
      <c r="B53" s="1" t="s">
        <v>43</v>
      </c>
      <c r="C53" s="1" t="s">
        <v>33</v>
      </c>
      <c r="D53" s="30">
        <v>1</v>
      </c>
      <c r="E53" s="10" t="s">
        <v>51</v>
      </c>
      <c r="F53" s="10" t="s">
        <v>51</v>
      </c>
      <c r="G53" s="4" t="s">
        <v>102</v>
      </c>
    </row>
    <row r="54" spans="1:7" ht="15">
      <c r="A54" s="3" t="s">
        <v>10</v>
      </c>
      <c r="B54" s="1" t="s">
        <v>44</v>
      </c>
      <c r="C54" s="1" t="s">
        <v>39</v>
      </c>
      <c r="D54" s="30">
        <v>1</v>
      </c>
      <c r="E54" s="10" t="s">
        <v>52</v>
      </c>
      <c r="F54" s="14" t="s">
        <v>52</v>
      </c>
      <c r="G54" s="5" t="s">
        <v>103</v>
      </c>
    </row>
    <row r="55" spans="1:7" ht="38.25">
      <c r="A55" s="3" t="s">
        <v>10</v>
      </c>
      <c r="B55" s="4" t="s">
        <v>45</v>
      </c>
      <c r="C55" s="1" t="s">
        <v>38</v>
      </c>
      <c r="D55" s="30">
        <v>2</v>
      </c>
      <c r="E55" s="10" t="s">
        <v>47</v>
      </c>
      <c r="F55" s="15">
        <v>17044.4</v>
      </c>
      <c r="G55" s="6" t="s">
        <v>104</v>
      </c>
    </row>
    <row r="56" spans="1:7" ht="15.75">
      <c r="A56" s="37" t="s">
        <v>220</v>
      </c>
      <c r="B56" s="38"/>
      <c r="C56" s="1"/>
      <c r="D56" s="30"/>
      <c r="E56" s="10"/>
      <c r="F56" s="24">
        <v>49207.53</v>
      </c>
      <c r="G56" s="6"/>
    </row>
    <row r="57" spans="1:7" ht="15">
      <c r="A57" s="3" t="s">
        <v>11</v>
      </c>
      <c r="B57" s="1" t="s">
        <v>40</v>
      </c>
      <c r="C57" s="1" t="s">
        <v>33</v>
      </c>
      <c r="D57" s="30">
        <v>3</v>
      </c>
      <c r="E57" s="9" t="s">
        <v>50</v>
      </c>
      <c r="F57" s="14" t="s">
        <v>76</v>
      </c>
      <c r="G57" s="4" t="s">
        <v>105</v>
      </c>
    </row>
    <row r="58" spans="1:7" ht="15">
      <c r="A58" s="3" t="s">
        <v>11</v>
      </c>
      <c r="B58" s="1" t="s">
        <v>41</v>
      </c>
      <c r="C58" s="1" t="s">
        <v>48</v>
      </c>
      <c r="D58" s="30">
        <v>1</v>
      </c>
      <c r="E58" s="11">
        <v>13844.85</v>
      </c>
      <c r="F58" s="14">
        <v>13844.85</v>
      </c>
      <c r="G58" s="20">
        <v>1019980002701</v>
      </c>
    </row>
    <row r="59" spans="1:7" ht="15">
      <c r="A59" s="3" t="s">
        <v>11</v>
      </c>
      <c r="B59" s="1" t="s">
        <v>42</v>
      </c>
      <c r="C59" s="1" t="s">
        <v>37</v>
      </c>
      <c r="D59" s="30">
        <v>1</v>
      </c>
      <c r="E59" s="10" t="s">
        <v>46</v>
      </c>
      <c r="F59" s="14" t="s">
        <v>46</v>
      </c>
      <c r="G59" s="4" t="s">
        <v>106</v>
      </c>
    </row>
    <row r="60" spans="1:7" ht="15">
      <c r="A60" s="3" t="s">
        <v>11</v>
      </c>
      <c r="B60" s="1" t="s">
        <v>43</v>
      </c>
      <c r="C60" s="1" t="s">
        <v>33</v>
      </c>
      <c r="D60" s="30">
        <v>1</v>
      </c>
      <c r="E60" s="10" t="s">
        <v>51</v>
      </c>
      <c r="F60" s="10" t="s">
        <v>51</v>
      </c>
      <c r="G60" s="4" t="s">
        <v>107</v>
      </c>
    </row>
    <row r="61" spans="1:7" ht="15">
      <c r="A61" s="3" t="s">
        <v>11</v>
      </c>
      <c r="B61" s="1" t="s">
        <v>44</v>
      </c>
      <c r="C61" s="1" t="s">
        <v>39</v>
      </c>
      <c r="D61" s="30">
        <v>1</v>
      </c>
      <c r="E61" s="10" t="s">
        <v>52</v>
      </c>
      <c r="F61" s="14" t="s">
        <v>52</v>
      </c>
      <c r="G61" s="5" t="s">
        <v>108</v>
      </c>
    </row>
    <row r="62" spans="1:7" ht="38.25">
      <c r="A62" s="3" t="s">
        <v>11</v>
      </c>
      <c r="B62" s="4" t="s">
        <v>45</v>
      </c>
      <c r="C62" s="1" t="s">
        <v>38</v>
      </c>
      <c r="D62" s="30">
        <v>3</v>
      </c>
      <c r="E62" s="10" t="s">
        <v>47</v>
      </c>
      <c r="F62" s="15">
        <v>25566.6</v>
      </c>
      <c r="G62" s="6" t="s">
        <v>109</v>
      </c>
    </row>
    <row r="63" spans="1:7" ht="15.75">
      <c r="A63" s="37" t="s">
        <v>242</v>
      </c>
      <c r="B63" s="38"/>
      <c r="C63" s="1"/>
      <c r="D63" s="30"/>
      <c r="E63" s="10"/>
      <c r="F63" s="24">
        <v>57729.73</v>
      </c>
      <c r="G63" s="6"/>
    </row>
    <row r="64" spans="1:7" ht="25.5">
      <c r="A64" s="3" t="s">
        <v>12</v>
      </c>
      <c r="B64" s="1" t="s">
        <v>40</v>
      </c>
      <c r="C64" s="1" t="s">
        <v>33</v>
      </c>
      <c r="D64" s="30">
        <v>4</v>
      </c>
      <c r="E64" s="9" t="s">
        <v>50</v>
      </c>
      <c r="F64" s="14" t="s">
        <v>110</v>
      </c>
      <c r="G64" s="4" t="s">
        <v>111</v>
      </c>
    </row>
    <row r="65" spans="1:7" ht="15">
      <c r="A65" s="3" t="s">
        <v>12</v>
      </c>
      <c r="B65" s="1" t="s">
        <v>41</v>
      </c>
      <c r="C65" s="1" t="s">
        <v>48</v>
      </c>
      <c r="D65" s="30">
        <v>2</v>
      </c>
      <c r="E65" s="11">
        <v>13844.85</v>
      </c>
      <c r="F65" s="14">
        <v>27689.7</v>
      </c>
      <c r="G65" s="4" t="s">
        <v>112</v>
      </c>
    </row>
    <row r="66" spans="1:7" ht="15">
      <c r="A66" s="3" t="s">
        <v>12</v>
      </c>
      <c r="B66" s="1" t="s">
        <v>42</v>
      </c>
      <c r="C66" s="1" t="s">
        <v>37</v>
      </c>
      <c r="D66" s="30">
        <v>1</v>
      </c>
      <c r="E66" s="10" t="s">
        <v>46</v>
      </c>
      <c r="F66" s="14" t="s">
        <v>46</v>
      </c>
      <c r="G66" s="4" t="s">
        <v>113</v>
      </c>
    </row>
    <row r="67" spans="1:7" ht="15" hidden="1">
      <c r="A67" s="3"/>
      <c r="B67" s="1"/>
      <c r="C67" s="1"/>
      <c r="D67" s="30"/>
      <c r="E67" s="10"/>
      <c r="F67" s="15"/>
      <c r="G67" s="4"/>
    </row>
    <row r="68" spans="1:7" ht="15">
      <c r="A68" s="3" t="s">
        <v>12</v>
      </c>
      <c r="B68" s="1" t="s">
        <v>44</v>
      </c>
      <c r="C68" s="1" t="s">
        <v>39</v>
      </c>
      <c r="D68" s="30">
        <v>1</v>
      </c>
      <c r="E68" s="10" t="s">
        <v>52</v>
      </c>
      <c r="F68" s="14" t="s">
        <v>52</v>
      </c>
      <c r="G68" s="5" t="s">
        <v>114</v>
      </c>
    </row>
    <row r="69" spans="1:7" ht="38.25">
      <c r="A69" s="3" t="s">
        <v>12</v>
      </c>
      <c r="B69" s="4" t="s">
        <v>45</v>
      </c>
      <c r="C69" s="1" t="s">
        <v>38</v>
      </c>
      <c r="D69" s="30">
        <v>2</v>
      </c>
      <c r="E69" s="10" t="s">
        <v>47</v>
      </c>
      <c r="F69" s="15">
        <v>17044.4</v>
      </c>
      <c r="G69" s="6" t="s">
        <v>115</v>
      </c>
    </row>
    <row r="70" spans="1:7" ht="15.75">
      <c r="A70" s="37" t="s">
        <v>221</v>
      </c>
      <c r="B70" s="38"/>
      <c r="C70" s="1"/>
      <c r="D70" s="30"/>
      <c r="E70" s="10"/>
      <c r="F70" s="24">
        <v>63157.99</v>
      </c>
      <c r="G70" s="6"/>
    </row>
    <row r="71" spans="1:7" ht="15">
      <c r="A71" s="3" t="s">
        <v>13</v>
      </c>
      <c r="B71" s="1" t="s">
        <v>40</v>
      </c>
      <c r="C71" s="1" t="s">
        <v>33</v>
      </c>
      <c r="D71" s="30">
        <v>1</v>
      </c>
      <c r="E71" s="9" t="s">
        <v>50</v>
      </c>
      <c r="F71" s="14" t="s">
        <v>50</v>
      </c>
      <c r="G71" s="4" t="s">
        <v>116</v>
      </c>
    </row>
    <row r="72" spans="1:7" ht="15">
      <c r="A72" s="3" t="s">
        <v>13</v>
      </c>
      <c r="B72" s="1" t="s">
        <v>41</v>
      </c>
      <c r="C72" s="1" t="s">
        <v>48</v>
      </c>
      <c r="D72" s="30">
        <v>2</v>
      </c>
      <c r="E72" s="11">
        <v>13844.85</v>
      </c>
      <c r="F72" s="14">
        <v>27689.7</v>
      </c>
      <c r="G72" s="4" t="s">
        <v>117</v>
      </c>
    </row>
    <row r="73" spans="1:7" ht="15">
      <c r="A73" s="3" t="s">
        <v>13</v>
      </c>
      <c r="B73" s="1" t="s">
        <v>42</v>
      </c>
      <c r="C73" s="1" t="s">
        <v>37</v>
      </c>
      <c r="D73" s="30">
        <v>2</v>
      </c>
      <c r="E73" s="10" t="s">
        <v>46</v>
      </c>
      <c r="F73" s="14" t="s">
        <v>118</v>
      </c>
      <c r="G73" s="4" t="s">
        <v>119</v>
      </c>
    </row>
    <row r="74" spans="1:7" ht="15">
      <c r="A74" s="3" t="s">
        <v>13</v>
      </c>
      <c r="B74" s="1" t="s">
        <v>43</v>
      </c>
      <c r="C74" s="1" t="s">
        <v>33</v>
      </c>
      <c r="D74" s="30">
        <v>3</v>
      </c>
      <c r="E74" s="10" t="s">
        <v>51</v>
      </c>
      <c r="F74" s="15">
        <v>6653.73</v>
      </c>
      <c r="G74" s="4" t="s">
        <v>120</v>
      </c>
    </row>
    <row r="75" spans="1:7" ht="15">
      <c r="A75" s="3" t="s">
        <v>13</v>
      </c>
      <c r="B75" s="1" t="s">
        <v>44</v>
      </c>
      <c r="C75" s="1" t="s">
        <v>39</v>
      </c>
      <c r="D75" s="30">
        <v>1</v>
      </c>
      <c r="E75" s="10" t="s">
        <v>52</v>
      </c>
      <c r="F75" s="14" t="s">
        <v>52</v>
      </c>
      <c r="G75" s="5" t="s">
        <v>121</v>
      </c>
    </row>
    <row r="76" spans="1:7" ht="38.25">
      <c r="A76" s="3" t="s">
        <v>13</v>
      </c>
      <c r="B76" s="4" t="s">
        <v>45</v>
      </c>
      <c r="C76" s="1" t="s">
        <v>38</v>
      </c>
      <c r="D76" s="30">
        <v>3</v>
      </c>
      <c r="E76" s="10" t="s">
        <v>47</v>
      </c>
      <c r="F76" s="15">
        <v>25566.6</v>
      </c>
      <c r="G76" s="6" t="s">
        <v>122</v>
      </c>
    </row>
    <row r="77" spans="1:7" ht="15.75">
      <c r="A77" s="37" t="s">
        <v>222</v>
      </c>
      <c r="B77" s="38"/>
      <c r="C77" s="1"/>
      <c r="D77" s="30"/>
      <c r="E77" s="10"/>
      <c r="F77" s="24">
        <v>72396.04</v>
      </c>
      <c r="G77" s="6"/>
    </row>
    <row r="78" spans="1:7" ht="15">
      <c r="A78" s="3" t="s">
        <v>14</v>
      </c>
      <c r="B78" s="1" t="s">
        <v>40</v>
      </c>
      <c r="C78" s="1" t="s">
        <v>33</v>
      </c>
      <c r="D78" s="30">
        <v>2</v>
      </c>
      <c r="E78" s="9" t="s">
        <v>50</v>
      </c>
      <c r="F78" s="14" t="s">
        <v>88</v>
      </c>
      <c r="G78" s="4" t="s">
        <v>123</v>
      </c>
    </row>
    <row r="79" spans="1:7" ht="15">
      <c r="A79" s="3" t="s">
        <v>14</v>
      </c>
      <c r="B79" s="1" t="s">
        <v>41</v>
      </c>
      <c r="C79" s="1" t="s">
        <v>48</v>
      </c>
      <c r="D79" s="30">
        <v>1</v>
      </c>
      <c r="E79" s="11">
        <v>13844.85</v>
      </c>
      <c r="F79" s="14">
        <v>13844.85</v>
      </c>
      <c r="G79" s="20">
        <v>1019980002687</v>
      </c>
    </row>
    <row r="80" spans="1:7" ht="15">
      <c r="A80" s="3" t="s">
        <v>14</v>
      </c>
      <c r="B80" s="1" t="s">
        <v>42</v>
      </c>
      <c r="C80" s="1" t="s">
        <v>37</v>
      </c>
      <c r="D80" s="30">
        <v>2</v>
      </c>
      <c r="E80" s="10" t="s">
        <v>46</v>
      </c>
      <c r="F80" s="15">
        <v>2065.36</v>
      </c>
      <c r="G80" s="4" t="s">
        <v>124</v>
      </c>
    </row>
    <row r="81" spans="1:7" ht="15">
      <c r="A81" s="3" t="s">
        <v>14</v>
      </c>
      <c r="B81" s="1" t="s">
        <v>43</v>
      </c>
      <c r="C81" s="1" t="s">
        <v>33</v>
      </c>
      <c r="D81" s="30">
        <v>2</v>
      </c>
      <c r="E81" s="10" t="s">
        <v>51</v>
      </c>
      <c r="F81" s="15" t="s">
        <v>84</v>
      </c>
      <c r="G81" s="4" t="s">
        <v>125</v>
      </c>
    </row>
    <row r="82" spans="1:7" ht="15">
      <c r="A82" s="3" t="s">
        <v>14</v>
      </c>
      <c r="B82" s="1" t="s">
        <v>44</v>
      </c>
      <c r="C82" s="1" t="s">
        <v>39</v>
      </c>
      <c r="D82" s="30">
        <v>2</v>
      </c>
      <c r="E82" s="10" t="s">
        <v>52</v>
      </c>
      <c r="F82" s="15">
        <v>16194.26</v>
      </c>
      <c r="G82" s="5" t="s">
        <v>126</v>
      </c>
    </row>
    <row r="83" spans="1:7" ht="38.25">
      <c r="A83" s="3" t="s">
        <v>14</v>
      </c>
      <c r="B83" s="4" t="s">
        <v>45</v>
      </c>
      <c r="C83" s="1" t="s">
        <v>38</v>
      </c>
      <c r="D83" s="30">
        <v>3</v>
      </c>
      <c r="E83" s="10" t="s">
        <v>47</v>
      </c>
      <c r="F83" s="15">
        <v>25566.6</v>
      </c>
      <c r="G83" s="6" t="s">
        <v>127</v>
      </c>
    </row>
    <row r="84" spans="1:7" ht="15.75">
      <c r="A84" s="37" t="s">
        <v>223</v>
      </c>
      <c r="B84" s="38"/>
      <c r="C84" s="1"/>
      <c r="D84" s="30"/>
      <c r="E84" s="10"/>
      <c r="F84" s="24">
        <v>66753.93</v>
      </c>
      <c r="G84" s="6"/>
    </row>
    <row r="85" spans="1:7" ht="15">
      <c r="A85" s="3" t="s">
        <v>15</v>
      </c>
      <c r="B85" s="1" t="s">
        <v>40</v>
      </c>
      <c r="C85" s="1" t="s">
        <v>33</v>
      </c>
      <c r="D85" s="30">
        <v>2</v>
      </c>
      <c r="E85" s="9" t="s">
        <v>50</v>
      </c>
      <c r="F85" s="14" t="s">
        <v>88</v>
      </c>
      <c r="G85" s="4" t="s">
        <v>128</v>
      </c>
    </row>
    <row r="86" spans="1:7" ht="15">
      <c r="A86" s="3" t="s">
        <v>15</v>
      </c>
      <c r="B86" s="1" t="s">
        <v>41</v>
      </c>
      <c r="C86" s="1" t="s">
        <v>48</v>
      </c>
      <c r="D86" s="30">
        <v>2</v>
      </c>
      <c r="E86" s="11">
        <v>13844.85</v>
      </c>
      <c r="F86" s="14">
        <v>27689.7</v>
      </c>
      <c r="G86" s="4" t="s">
        <v>129</v>
      </c>
    </row>
    <row r="87" spans="1:7" ht="15">
      <c r="A87" s="3" t="s">
        <v>15</v>
      </c>
      <c r="B87" s="1" t="s">
        <v>42</v>
      </c>
      <c r="C87" s="1" t="s">
        <v>37</v>
      </c>
      <c r="D87" s="30">
        <v>1</v>
      </c>
      <c r="E87" s="10" t="s">
        <v>46</v>
      </c>
      <c r="F87" s="14" t="s">
        <v>46</v>
      </c>
      <c r="G87" s="4" t="s">
        <v>130</v>
      </c>
    </row>
    <row r="88" spans="1:7" ht="15">
      <c r="A88" s="3" t="s">
        <v>15</v>
      </c>
      <c r="B88" s="1" t="s">
        <v>43</v>
      </c>
      <c r="C88" s="1" t="s">
        <v>33</v>
      </c>
      <c r="D88" s="30">
        <v>2</v>
      </c>
      <c r="E88" s="10" t="s">
        <v>51</v>
      </c>
      <c r="F88" s="15" t="s">
        <v>84</v>
      </c>
      <c r="G88" s="4" t="s">
        <v>131</v>
      </c>
    </row>
    <row r="89" spans="1:7" ht="15">
      <c r="A89" s="3" t="s">
        <v>15</v>
      </c>
      <c r="B89" s="1" t="s">
        <v>44</v>
      </c>
      <c r="C89" s="1" t="s">
        <v>39</v>
      </c>
      <c r="D89" s="30">
        <v>1</v>
      </c>
      <c r="E89" s="10" t="s">
        <v>52</v>
      </c>
      <c r="F89" s="14" t="s">
        <v>52</v>
      </c>
      <c r="G89" s="6" t="s">
        <v>132</v>
      </c>
    </row>
    <row r="90" spans="1:7" ht="38.25">
      <c r="A90" s="3" t="s">
        <v>15</v>
      </c>
      <c r="B90" s="4" t="s">
        <v>45</v>
      </c>
      <c r="C90" s="1" t="s">
        <v>38</v>
      </c>
      <c r="D90" s="30">
        <v>3</v>
      </c>
      <c r="E90" s="10" t="s">
        <v>47</v>
      </c>
      <c r="F90" s="15">
        <v>25566.6</v>
      </c>
      <c r="G90" s="6" t="s">
        <v>133</v>
      </c>
    </row>
    <row r="91" spans="1:7" ht="15.75">
      <c r="A91" s="37" t="s">
        <v>224</v>
      </c>
      <c r="B91" s="38"/>
      <c r="C91" s="1"/>
      <c r="D91" s="30"/>
      <c r="E91" s="10"/>
      <c r="F91" s="24">
        <v>71468.97</v>
      </c>
      <c r="G91" s="6"/>
    </row>
    <row r="92" spans="1:7" ht="25.5">
      <c r="A92" s="3" t="s">
        <v>16</v>
      </c>
      <c r="B92" s="1" t="s">
        <v>40</v>
      </c>
      <c r="C92" s="1" t="s">
        <v>33</v>
      </c>
      <c r="D92" s="30">
        <v>4</v>
      </c>
      <c r="E92" s="9" t="s">
        <v>50</v>
      </c>
      <c r="F92" s="14" t="s">
        <v>110</v>
      </c>
      <c r="G92" s="4" t="s">
        <v>134</v>
      </c>
    </row>
    <row r="93" spans="1:7" ht="15">
      <c r="A93" s="3" t="s">
        <v>16</v>
      </c>
      <c r="B93" s="1" t="s">
        <v>41</v>
      </c>
      <c r="C93" s="1" t="s">
        <v>48</v>
      </c>
      <c r="D93" s="30">
        <v>1</v>
      </c>
      <c r="E93" s="11">
        <v>13844.85</v>
      </c>
      <c r="F93" s="14">
        <v>13844.85</v>
      </c>
      <c r="G93" s="20">
        <v>1019980002719</v>
      </c>
    </row>
    <row r="94" spans="1:7" ht="15">
      <c r="A94" s="3" t="s">
        <v>16</v>
      </c>
      <c r="B94" s="1" t="s">
        <v>42</v>
      </c>
      <c r="C94" s="1" t="s">
        <v>37</v>
      </c>
      <c r="D94" s="30">
        <v>2</v>
      </c>
      <c r="E94" s="10" t="s">
        <v>46</v>
      </c>
      <c r="F94" s="15">
        <v>2065.36</v>
      </c>
      <c r="G94" s="4" t="s">
        <v>135</v>
      </c>
    </row>
    <row r="95" spans="1:7" ht="15" hidden="1">
      <c r="A95" s="3"/>
      <c r="B95" s="1"/>
      <c r="C95" s="1"/>
      <c r="D95" s="30"/>
      <c r="E95" s="10"/>
      <c r="F95" s="15"/>
      <c r="G95" s="4"/>
    </row>
    <row r="96" spans="1:7" ht="15">
      <c r="A96" s="3" t="s">
        <v>16</v>
      </c>
      <c r="B96" s="1" t="s">
        <v>44</v>
      </c>
      <c r="C96" s="1" t="s">
        <v>39</v>
      </c>
      <c r="D96" s="30">
        <v>2</v>
      </c>
      <c r="E96" s="10" t="s">
        <v>52</v>
      </c>
      <c r="F96" s="15">
        <v>16194.26</v>
      </c>
      <c r="G96" s="5" t="s">
        <v>136</v>
      </c>
    </row>
    <row r="97" spans="1:7" ht="38.25">
      <c r="A97" s="3" t="s">
        <v>16</v>
      </c>
      <c r="B97" s="4" t="s">
        <v>45</v>
      </c>
      <c r="C97" s="1" t="s">
        <v>38</v>
      </c>
      <c r="D97" s="30">
        <v>4</v>
      </c>
      <c r="E97" s="10" t="s">
        <v>47</v>
      </c>
      <c r="F97" s="15">
        <v>34088.8</v>
      </c>
      <c r="G97" s="6" t="s">
        <v>137</v>
      </c>
    </row>
    <row r="98" spans="1:7" ht="15.75">
      <c r="A98" s="37" t="s">
        <v>225</v>
      </c>
      <c r="B98" s="38"/>
      <c r="C98" s="1"/>
      <c r="D98" s="30"/>
      <c r="E98" s="10"/>
      <c r="F98" s="24">
        <v>75487.35</v>
      </c>
      <c r="G98" s="6"/>
    </row>
    <row r="99" spans="1:7" ht="25.5">
      <c r="A99" s="3" t="s">
        <v>17</v>
      </c>
      <c r="B99" s="1" t="s">
        <v>40</v>
      </c>
      <c r="C99" s="1" t="s">
        <v>33</v>
      </c>
      <c r="D99" s="30">
        <v>4</v>
      </c>
      <c r="E99" s="9" t="s">
        <v>50</v>
      </c>
      <c r="F99" s="14" t="s">
        <v>110</v>
      </c>
      <c r="G99" s="4" t="s">
        <v>142</v>
      </c>
    </row>
    <row r="100" spans="1:7" ht="15">
      <c r="A100" s="3" t="s">
        <v>17</v>
      </c>
      <c r="B100" s="1" t="s">
        <v>41</v>
      </c>
      <c r="C100" s="1" t="s">
        <v>48</v>
      </c>
      <c r="D100" s="30">
        <v>1</v>
      </c>
      <c r="E100" s="11">
        <v>13844.85</v>
      </c>
      <c r="F100" s="14">
        <v>13844.85</v>
      </c>
      <c r="G100" s="20">
        <v>1019980002711</v>
      </c>
    </row>
    <row r="101" spans="1:7" ht="15">
      <c r="A101" s="3" t="s">
        <v>17</v>
      </c>
      <c r="B101" s="1" t="s">
        <v>42</v>
      </c>
      <c r="C101" s="1" t="s">
        <v>37</v>
      </c>
      <c r="D101" s="30">
        <v>1</v>
      </c>
      <c r="E101" s="10" t="s">
        <v>46</v>
      </c>
      <c r="F101" s="14" t="s">
        <v>46</v>
      </c>
      <c r="G101" s="4" t="s">
        <v>144</v>
      </c>
    </row>
    <row r="102" spans="1:7" ht="15" hidden="1">
      <c r="A102" s="3"/>
      <c r="B102" s="1"/>
      <c r="C102" s="1"/>
      <c r="D102" s="30"/>
      <c r="E102" s="10"/>
      <c r="F102" s="15"/>
      <c r="G102" s="4"/>
    </row>
    <row r="103" spans="1:7" ht="15">
      <c r="A103" s="3" t="s">
        <v>17</v>
      </c>
      <c r="B103" s="1" t="s">
        <v>44</v>
      </c>
      <c r="C103" s="1" t="s">
        <v>39</v>
      </c>
      <c r="D103" s="30">
        <v>1</v>
      </c>
      <c r="E103" s="10" t="s">
        <v>52</v>
      </c>
      <c r="F103" s="14" t="s">
        <v>52</v>
      </c>
      <c r="G103" s="6" t="s">
        <v>143</v>
      </c>
    </row>
    <row r="104" spans="1:7" ht="38.25">
      <c r="A104" s="3" t="s">
        <v>17</v>
      </c>
      <c r="B104" s="4" t="s">
        <v>45</v>
      </c>
      <c r="C104" s="1" t="s">
        <v>38</v>
      </c>
      <c r="D104" s="30">
        <v>2</v>
      </c>
      <c r="E104" s="10" t="s">
        <v>47</v>
      </c>
      <c r="F104" s="15">
        <v>17044.4</v>
      </c>
      <c r="G104" s="6" t="s">
        <v>145</v>
      </c>
    </row>
    <row r="105" spans="1:7" ht="15.75">
      <c r="A105" s="37" t="s">
        <v>232</v>
      </c>
      <c r="B105" s="38"/>
      <c r="C105" s="1"/>
      <c r="D105" s="30"/>
      <c r="E105" s="10"/>
      <c r="F105" s="24">
        <v>49313.14</v>
      </c>
      <c r="G105" s="6"/>
    </row>
    <row r="106" spans="1:7" ht="25.5">
      <c r="A106" s="3" t="s">
        <v>18</v>
      </c>
      <c r="B106" s="1" t="s">
        <v>40</v>
      </c>
      <c r="C106" s="1" t="s">
        <v>33</v>
      </c>
      <c r="D106" s="30">
        <v>6</v>
      </c>
      <c r="E106" s="9" t="s">
        <v>50</v>
      </c>
      <c r="F106" s="14" t="s">
        <v>146</v>
      </c>
      <c r="G106" s="4" t="s">
        <v>147</v>
      </c>
    </row>
    <row r="107" spans="1:7" ht="15">
      <c r="A107" s="3" t="s">
        <v>18</v>
      </c>
      <c r="B107" s="1" t="s">
        <v>41</v>
      </c>
      <c r="C107" s="1" t="s">
        <v>48</v>
      </c>
      <c r="D107" s="30">
        <v>2</v>
      </c>
      <c r="E107" s="11">
        <v>13844.85</v>
      </c>
      <c r="F107" s="15">
        <v>27689.7</v>
      </c>
      <c r="G107" s="4" t="s">
        <v>148</v>
      </c>
    </row>
    <row r="108" spans="1:7" ht="15">
      <c r="A108" s="3" t="s">
        <v>18</v>
      </c>
      <c r="B108" s="1" t="s">
        <v>42</v>
      </c>
      <c r="C108" s="1" t="s">
        <v>37</v>
      </c>
      <c r="D108" s="30">
        <v>3</v>
      </c>
      <c r="E108" s="10" t="s">
        <v>46</v>
      </c>
      <c r="F108" s="15">
        <v>3098.04</v>
      </c>
      <c r="G108" s="4" t="s">
        <v>149</v>
      </c>
    </row>
    <row r="109" spans="1:7" ht="15" hidden="1">
      <c r="A109" s="3"/>
      <c r="B109" s="1"/>
      <c r="C109" s="1"/>
      <c r="D109" s="30"/>
      <c r="E109" s="10"/>
      <c r="F109" s="15"/>
      <c r="G109" s="4"/>
    </row>
    <row r="110" spans="1:7" ht="15">
      <c r="A110" s="3" t="s">
        <v>18</v>
      </c>
      <c r="B110" s="1" t="s">
        <v>44</v>
      </c>
      <c r="C110" s="1" t="s">
        <v>39</v>
      </c>
      <c r="D110" s="30">
        <v>3</v>
      </c>
      <c r="E110" s="10" t="s">
        <v>52</v>
      </c>
      <c r="F110" s="15">
        <v>24291.39</v>
      </c>
      <c r="G110" s="5" t="s">
        <v>150</v>
      </c>
    </row>
    <row r="111" spans="1:7" ht="38.25">
      <c r="A111" s="3" t="s">
        <v>18</v>
      </c>
      <c r="B111" s="4" t="s">
        <v>45</v>
      </c>
      <c r="C111" s="1" t="s">
        <v>38</v>
      </c>
      <c r="D111" s="30">
        <v>4</v>
      </c>
      <c r="E111" s="10" t="s">
        <v>47</v>
      </c>
      <c r="F111" s="15">
        <v>34088.8</v>
      </c>
      <c r="G111" s="6" t="s">
        <v>151</v>
      </c>
    </row>
    <row r="112" spans="1:7" ht="15.75">
      <c r="A112" s="37" t="s">
        <v>231</v>
      </c>
      <c r="B112" s="38"/>
      <c r="C112" s="1"/>
      <c r="D112" s="30"/>
      <c r="E112" s="10"/>
      <c r="F112" s="24">
        <v>103109.05</v>
      </c>
      <c r="G112" s="6"/>
    </row>
    <row r="113" spans="1:7" ht="25.5">
      <c r="A113" s="3" t="s">
        <v>19</v>
      </c>
      <c r="B113" s="1" t="s">
        <v>40</v>
      </c>
      <c r="C113" s="1" t="s">
        <v>33</v>
      </c>
      <c r="D113" s="30">
        <v>4</v>
      </c>
      <c r="E113" s="9" t="s">
        <v>50</v>
      </c>
      <c r="F113" s="14" t="s">
        <v>110</v>
      </c>
      <c r="G113" s="4" t="s">
        <v>152</v>
      </c>
    </row>
    <row r="114" spans="1:7" ht="25.5">
      <c r="A114" s="3" t="s">
        <v>19</v>
      </c>
      <c r="B114" s="1" t="s">
        <v>41</v>
      </c>
      <c r="C114" s="1" t="s">
        <v>48</v>
      </c>
      <c r="D114" s="30">
        <v>3</v>
      </c>
      <c r="E114" s="11">
        <v>13844.85</v>
      </c>
      <c r="F114" s="15">
        <v>41534.55</v>
      </c>
      <c r="G114" s="4" t="s">
        <v>153</v>
      </c>
    </row>
    <row r="115" spans="1:7" ht="15">
      <c r="A115" s="3" t="s">
        <v>19</v>
      </c>
      <c r="B115" s="1" t="s">
        <v>42</v>
      </c>
      <c r="C115" s="1" t="s">
        <v>37</v>
      </c>
      <c r="D115" s="30">
        <v>3</v>
      </c>
      <c r="E115" s="10" t="s">
        <v>46</v>
      </c>
      <c r="F115" s="15">
        <v>3098.04</v>
      </c>
      <c r="G115" s="4" t="s">
        <v>154</v>
      </c>
    </row>
    <row r="116" spans="1:7" ht="15">
      <c r="A116" s="3" t="s">
        <v>19</v>
      </c>
      <c r="B116" s="1" t="s">
        <v>43</v>
      </c>
      <c r="C116" s="1" t="s">
        <v>33</v>
      </c>
      <c r="D116" s="30">
        <v>1</v>
      </c>
      <c r="E116" s="10" t="s">
        <v>51</v>
      </c>
      <c r="F116" s="15" t="s">
        <v>91</v>
      </c>
      <c r="G116" s="4" t="s">
        <v>155</v>
      </c>
    </row>
    <row r="117" spans="1:7" ht="15">
      <c r="A117" s="3" t="s">
        <v>19</v>
      </c>
      <c r="B117" s="1" t="s">
        <v>44</v>
      </c>
      <c r="C117" s="1" t="s">
        <v>39</v>
      </c>
      <c r="D117" s="30">
        <v>3</v>
      </c>
      <c r="E117" s="10" t="s">
        <v>52</v>
      </c>
      <c r="F117" s="15">
        <v>24291.39</v>
      </c>
      <c r="G117" s="5" t="s">
        <v>156</v>
      </c>
    </row>
    <row r="118" spans="1:7" ht="38.25">
      <c r="A118" s="3" t="s">
        <v>19</v>
      </c>
      <c r="B118" s="4" t="s">
        <v>45</v>
      </c>
      <c r="C118" s="1" t="s">
        <v>38</v>
      </c>
      <c r="D118" s="30">
        <v>6</v>
      </c>
      <c r="E118" s="10" t="s">
        <v>47</v>
      </c>
      <c r="F118" s="15">
        <v>51133.2</v>
      </c>
      <c r="G118" s="6" t="s">
        <v>157</v>
      </c>
    </row>
    <row r="119" spans="1:7" ht="15.75">
      <c r="A119" s="37" t="s">
        <v>230</v>
      </c>
      <c r="B119" s="38"/>
      <c r="C119" s="1"/>
      <c r="D119" s="30"/>
      <c r="E119" s="10"/>
      <c r="F119" s="24">
        <v>131569.17</v>
      </c>
      <c r="G119" s="6"/>
    </row>
    <row r="120" spans="1:7" ht="13.5" customHeight="1">
      <c r="A120" s="3" t="s">
        <v>20</v>
      </c>
      <c r="B120" s="1" t="s">
        <v>40</v>
      </c>
      <c r="C120" s="1" t="s">
        <v>33</v>
      </c>
      <c r="D120" s="30">
        <v>3</v>
      </c>
      <c r="E120" s="9" t="s">
        <v>50</v>
      </c>
      <c r="F120" s="14" t="s">
        <v>76</v>
      </c>
      <c r="G120" s="4" t="s">
        <v>158</v>
      </c>
    </row>
    <row r="121" spans="1:7" ht="15">
      <c r="A121" s="3" t="s">
        <v>20</v>
      </c>
      <c r="B121" s="1" t="s">
        <v>41</v>
      </c>
      <c r="C121" s="1" t="s">
        <v>48</v>
      </c>
      <c r="D121" s="30">
        <v>1</v>
      </c>
      <c r="E121" s="11">
        <v>13844.85</v>
      </c>
      <c r="F121" s="14">
        <v>13844.85</v>
      </c>
      <c r="G121" s="20">
        <v>1019980002717</v>
      </c>
    </row>
    <row r="122" spans="1:7" ht="15">
      <c r="A122" s="3" t="s">
        <v>20</v>
      </c>
      <c r="B122" s="1" t="s">
        <v>42</v>
      </c>
      <c r="C122" s="1" t="s">
        <v>37</v>
      </c>
      <c r="D122" s="30">
        <v>1</v>
      </c>
      <c r="E122" s="10" t="s">
        <v>46</v>
      </c>
      <c r="F122" s="14" t="s">
        <v>46</v>
      </c>
      <c r="G122" s="4" t="s">
        <v>159</v>
      </c>
    </row>
    <row r="123" spans="1:7" ht="15">
      <c r="A123" s="3" t="s">
        <v>20</v>
      </c>
      <c r="B123" s="1" t="s">
        <v>43</v>
      </c>
      <c r="C123" s="1" t="s">
        <v>33</v>
      </c>
      <c r="D123" s="30">
        <v>1</v>
      </c>
      <c r="E123" s="10" t="s">
        <v>51</v>
      </c>
      <c r="F123" s="15" t="s">
        <v>91</v>
      </c>
      <c r="G123" s="4" t="s">
        <v>160</v>
      </c>
    </row>
    <row r="124" spans="1:7" ht="15">
      <c r="A124" s="3" t="s">
        <v>20</v>
      </c>
      <c r="B124" s="1" t="s">
        <v>44</v>
      </c>
      <c r="C124" s="1" t="s">
        <v>39</v>
      </c>
      <c r="D124" s="30">
        <v>1</v>
      </c>
      <c r="E124" s="10" t="s">
        <v>52</v>
      </c>
      <c r="F124" s="14" t="s">
        <v>52</v>
      </c>
      <c r="G124" s="6" t="s">
        <v>161</v>
      </c>
    </row>
    <row r="125" spans="1:7" ht="38.25">
      <c r="A125" s="3" t="s">
        <v>20</v>
      </c>
      <c r="B125" s="4" t="s">
        <v>45</v>
      </c>
      <c r="C125" s="1" t="s">
        <v>38</v>
      </c>
      <c r="D125" s="30">
        <v>3</v>
      </c>
      <c r="E125" s="10" t="s">
        <v>47</v>
      </c>
      <c r="F125" s="15">
        <v>25566.6</v>
      </c>
      <c r="G125" s="6" t="s">
        <v>162</v>
      </c>
    </row>
    <row r="126" spans="1:7" ht="15.75">
      <c r="A126" s="37" t="s">
        <v>229</v>
      </c>
      <c r="B126" s="38"/>
      <c r="C126" s="1"/>
      <c r="D126" s="30"/>
      <c r="E126" s="10"/>
      <c r="F126" s="24">
        <v>57729.73</v>
      </c>
      <c r="G126" s="6"/>
    </row>
    <row r="127" spans="1:7" ht="25.5">
      <c r="A127" s="3" t="s">
        <v>21</v>
      </c>
      <c r="B127" s="1" t="s">
        <v>40</v>
      </c>
      <c r="C127" s="1" t="s">
        <v>33</v>
      </c>
      <c r="D127" s="30">
        <v>5</v>
      </c>
      <c r="E127" s="9" t="s">
        <v>50</v>
      </c>
      <c r="F127" s="14" t="s">
        <v>163</v>
      </c>
      <c r="G127" s="4" t="s">
        <v>164</v>
      </c>
    </row>
    <row r="128" spans="1:7" ht="15">
      <c r="A128" s="3" t="s">
        <v>21</v>
      </c>
      <c r="B128" s="1" t="s">
        <v>41</v>
      </c>
      <c r="C128" s="1" t="s">
        <v>48</v>
      </c>
      <c r="D128" s="30">
        <v>1</v>
      </c>
      <c r="E128" s="11">
        <v>13844.85</v>
      </c>
      <c r="F128" s="14">
        <v>13844.85</v>
      </c>
      <c r="G128" s="20">
        <v>1019980002715</v>
      </c>
    </row>
    <row r="129" spans="1:7" ht="15">
      <c r="A129" s="3" t="s">
        <v>21</v>
      </c>
      <c r="B129" s="1" t="s">
        <v>42</v>
      </c>
      <c r="C129" s="1" t="s">
        <v>37</v>
      </c>
      <c r="D129" s="30">
        <v>1</v>
      </c>
      <c r="E129" s="10" t="s">
        <v>46</v>
      </c>
      <c r="F129" s="14" t="s">
        <v>46</v>
      </c>
      <c r="G129" s="6" t="s">
        <v>165</v>
      </c>
    </row>
    <row r="130" spans="1:7" ht="15" hidden="1">
      <c r="A130" s="3" t="s">
        <v>21</v>
      </c>
      <c r="B130" s="1" t="s">
        <v>43</v>
      </c>
      <c r="C130" s="1" t="s">
        <v>33</v>
      </c>
      <c r="D130" s="30">
        <v>4</v>
      </c>
      <c r="E130" s="10" t="s">
        <v>51</v>
      </c>
      <c r="F130" s="15">
        <v>8871.64</v>
      </c>
      <c r="G130" s="4" t="s">
        <v>53</v>
      </c>
    </row>
    <row r="131" spans="1:7" ht="15">
      <c r="A131" s="3" t="s">
        <v>21</v>
      </c>
      <c r="B131" s="1" t="s">
        <v>44</v>
      </c>
      <c r="C131" s="1" t="s">
        <v>39</v>
      </c>
      <c r="D131" s="30">
        <v>1</v>
      </c>
      <c r="E131" s="10" t="s">
        <v>52</v>
      </c>
      <c r="F131" s="14" t="s">
        <v>52</v>
      </c>
      <c r="G131" s="6" t="s">
        <v>166</v>
      </c>
    </row>
    <row r="132" spans="1:7" ht="38.25">
      <c r="A132" s="3" t="s">
        <v>21</v>
      </c>
      <c r="B132" s="4" t="s">
        <v>45</v>
      </c>
      <c r="C132" s="1" t="s">
        <v>38</v>
      </c>
      <c r="D132" s="30">
        <v>3</v>
      </c>
      <c r="E132" s="10" t="s">
        <v>47</v>
      </c>
      <c r="F132" s="15">
        <v>25566.6</v>
      </c>
      <c r="G132" s="6" t="s">
        <v>167</v>
      </c>
    </row>
    <row r="133" spans="1:7" ht="15.75">
      <c r="A133" s="37" t="s">
        <v>228</v>
      </c>
      <c r="B133" s="38"/>
      <c r="C133" s="1"/>
      <c r="D133" s="30"/>
      <c r="E133" s="10"/>
      <c r="F133" s="24">
        <v>60158.86</v>
      </c>
      <c r="G133" s="6"/>
    </row>
    <row r="134" spans="1:7" ht="15">
      <c r="A134" s="3" t="s">
        <v>22</v>
      </c>
      <c r="B134" s="1" t="s">
        <v>40</v>
      </c>
      <c r="C134" s="1" t="s">
        <v>33</v>
      </c>
      <c r="D134" s="30">
        <v>3</v>
      </c>
      <c r="E134" s="9" t="s">
        <v>50</v>
      </c>
      <c r="F134" s="14" t="s">
        <v>76</v>
      </c>
      <c r="G134" s="4" t="s">
        <v>168</v>
      </c>
    </row>
    <row r="135" spans="1:7" ht="15">
      <c r="A135" s="3" t="s">
        <v>22</v>
      </c>
      <c r="B135" s="1" t="s">
        <v>41</v>
      </c>
      <c r="C135" s="1" t="s">
        <v>48</v>
      </c>
      <c r="D135" s="30">
        <v>1</v>
      </c>
      <c r="E135" s="11">
        <v>13844.85</v>
      </c>
      <c r="F135" s="14">
        <v>13844.85</v>
      </c>
      <c r="G135" s="20">
        <v>1019980002686</v>
      </c>
    </row>
    <row r="136" spans="1:7" ht="15">
      <c r="A136" s="3" t="s">
        <v>22</v>
      </c>
      <c r="B136" s="1" t="s">
        <v>42</v>
      </c>
      <c r="C136" s="1" t="s">
        <v>37</v>
      </c>
      <c r="D136" s="30">
        <v>2</v>
      </c>
      <c r="E136" s="10" t="s">
        <v>46</v>
      </c>
      <c r="F136" s="15">
        <v>2065.36</v>
      </c>
      <c r="G136" s="6" t="s">
        <v>169</v>
      </c>
    </row>
    <row r="137" spans="1:7" ht="15">
      <c r="A137" s="3" t="s">
        <v>22</v>
      </c>
      <c r="B137" s="1" t="s">
        <v>43</v>
      </c>
      <c r="C137" s="1" t="s">
        <v>33</v>
      </c>
      <c r="D137" s="30">
        <v>1</v>
      </c>
      <c r="E137" s="10" t="s">
        <v>51</v>
      </c>
      <c r="F137" s="15" t="s">
        <v>91</v>
      </c>
      <c r="G137" s="6" t="s">
        <v>170</v>
      </c>
    </row>
    <row r="138" spans="1:7" ht="15">
      <c r="A138" s="3" t="s">
        <v>22</v>
      </c>
      <c r="B138" s="1" t="s">
        <v>44</v>
      </c>
      <c r="C138" s="1" t="s">
        <v>39</v>
      </c>
      <c r="D138" s="30">
        <v>2</v>
      </c>
      <c r="E138" s="10" t="s">
        <v>52</v>
      </c>
      <c r="F138" s="15">
        <v>16194.26</v>
      </c>
      <c r="G138" s="6" t="s">
        <v>171</v>
      </c>
    </row>
    <row r="139" spans="1:7" ht="38.25">
      <c r="A139" s="3" t="s">
        <v>22</v>
      </c>
      <c r="B139" s="4" t="s">
        <v>45</v>
      </c>
      <c r="C139" s="1" t="s">
        <v>38</v>
      </c>
      <c r="D139" s="30">
        <v>3</v>
      </c>
      <c r="E139" s="10" t="s">
        <v>47</v>
      </c>
      <c r="F139" s="15">
        <v>25566.6</v>
      </c>
      <c r="G139" s="6" t="s">
        <v>172</v>
      </c>
    </row>
    <row r="140" spans="1:7" ht="15.75">
      <c r="A140" s="37" t="s">
        <v>227</v>
      </c>
      <c r="B140" s="38"/>
      <c r="C140" s="1"/>
      <c r="D140" s="30"/>
      <c r="E140" s="10"/>
      <c r="F140" s="24">
        <v>66859.54</v>
      </c>
      <c r="G140" s="6"/>
    </row>
    <row r="141" spans="1:7" ht="15">
      <c r="A141" s="3" t="s">
        <v>23</v>
      </c>
      <c r="B141" s="1" t="s">
        <v>40</v>
      </c>
      <c r="C141" s="1" t="s">
        <v>33</v>
      </c>
      <c r="D141" s="30">
        <v>3</v>
      </c>
      <c r="E141" s="9" t="s">
        <v>50</v>
      </c>
      <c r="F141" s="14" t="s">
        <v>76</v>
      </c>
      <c r="G141" s="4" t="s">
        <v>173</v>
      </c>
    </row>
    <row r="142" spans="1:7" ht="15">
      <c r="A142" s="3" t="s">
        <v>23</v>
      </c>
      <c r="B142" s="1" t="s">
        <v>41</v>
      </c>
      <c r="C142" s="1" t="s">
        <v>48</v>
      </c>
      <c r="D142" s="30">
        <v>1</v>
      </c>
      <c r="E142" s="11">
        <v>13844.85</v>
      </c>
      <c r="F142" s="14">
        <v>13844.85</v>
      </c>
      <c r="G142" s="20">
        <v>1019980002716</v>
      </c>
    </row>
    <row r="143" spans="1:7" ht="15">
      <c r="A143" s="3" t="s">
        <v>23</v>
      </c>
      <c r="B143" s="1" t="s">
        <v>42</v>
      </c>
      <c r="C143" s="1" t="s">
        <v>37</v>
      </c>
      <c r="D143" s="30">
        <v>2</v>
      </c>
      <c r="E143" s="10" t="s">
        <v>46</v>
      </c>
      <c r="F143" s="15">
        <v>2065.36</v>
      </c>
      <c r="G143" s="6" t="s">
        <v>174</v>
      </c>
    </row>
    <row r="144" spans="1:7" ht="15">
      <c r="A144" s="3" t="s">
        <v>23</v>
      </c>
      <c r="B144" s="1" t="s">
        <v>43</v>
      </c>
      <c r="C144" s="1" t="s">
        <v>33</v>
      </c>
      <c r="D144" s="30">
        <v>1</v>
      </c>
      <c r="E144" s="10" t="s">
        <v>51</v>
      </c>
      <c r="F144" s="15" t="s">
        <v>91</v>
      </c>
      <c r="G144" s="6" t="s">
        <v>175</v>
      </c>
    </row>
    <row r="145" spans="1:7" ht="15">
      <c r="A145" s="3" t="s">
        <v>23</v>
      </c>
      <c r="B145" s="1" t="s">
        <v>44</v>
      </c>
      <c r="C145" s="1" t="s">
        <v>39</v>
      </c>
      <c r="D145" s="30">
        <v>2</v>
      </c>
      <c r="E145" s="10" t="s">
        <v>52</v>
      </c>
      <c r="F145" s="15">
        <v>16194.26</v>
      </c>
      <c r="G145" s="6" t="s">
        <v>176</v>
      </c>
    </row>
    <row r="146" spans="1:7" ht="38.25">
      <c r="A146" s="3" t="s">
        <v>23</v>
      </c>
      <c r="B146" s="4" t="s">
        <v>45</v>
      </c>
      <c r="C146" s="1" t="s">
        <v>38</v>
      </c>
      <c r="D146" s="30">
        <v>3</v>
      </c>
      <c r="E146" s="10" t="s">
        <v>47</v>
      </c>
      <c r="F146" s="15">
        <v>25566.6</v>
      </c>
      <c r="G146" s="6" t="s">
        <v>177</v>
      </c>
    </row>
    <row r="147" spans="1:7" ht="15.75">
      <c r="A147" s="37" t="s">
        <v>226</v>
      </c>
      <c r="B147" s="38"/>
      <c r="C147" s="1"/>
      <c r="D147" s="30"/>
      <c r="E147" s="10"/>
      <c r="F147" s="24">
        <v>66859.54</v>
      </c>
      <c r="G147" s="6"/>
    </row>
    <row r="148" spans="1:7" ht="25.5">
      <c r="A148" s="3" t="s">
        <v>24</v>
      </c>
      <c r="B148" s="1" t="s">
        <v>40</v>
      </c>
      <c r="C148" s="1" t="s">
        <v>33</v>
      </c>
      <c r="D148" s="30">
        <v>4</v>
      </c>
      <c r="E148" s="9" t="s">
        <v>50</v>
      </c>
      <c r="F148" s="14" t="s">
        <v>110</v>
      </c>
      <c r="G148" s="4" t="s">
        <v>178</v>
      </c>
    </row>
    <row r="149" spans="1:7" ht="15">
      <c r="A149" s="3" t="s">
        <v>24</v>
      </c>
      <c r="B149" s="1" t="s">
        <v>41</v>
      </c>
      <c r="C149" s="1" t="s">
        <v>48</v>
      </c>
      <c r="D149" s="30">
        <v>1</v>
      </c>
      <c r="E149" s="11">
        <v>13844.85</v>
      </c>
      <c r="F149" s="14">
        <v>13844.85</v>
      </c>
      <c r="G149" s="20">
        <v>1019980002699</v>
      </c>
    </row>
    <row r="150" spans="1:7" ht="15">
      <c r="A150" s="3" t="s">
        <v>24</v>
      </c>
      <c r="B150" s="1" t="s">
        <v>42</v>
      </c>
      <c r="C150" s="1" t="s">
        <v>37</v>
      </c>
      <c r="D150" s="30">
        <v>2</v>
      </c>
      <c r="E150" s="10" t="s">
        <v>46</v>
      </c>
      <c r="F150" s="15">
        <v>2065.36</v>
      </c>
      <c r="G150" s="6" t="s">
        <v>213</v>
      </c>
    </row>
    <row r="151" spans="1:7" ht="15" hidden="1">
      <c r="A151" s="3" t="s">
        <v>24</v>
      </c>
      <c r="B151" s="1" t="s">
        <v>43</v>
      </c>
      <c r="C151" s="1" t="s">
        <v>33</v>
      </c>
      <c r="D151" s="30">
        <v>3</v>
      </c>
      <c r="E151" s="10" t="s">
        <v>51</v>
      </c>
      <c r="F151" s="15">
        <v>6653.73</v>
      </c>
      <c r="G151" s="6" t="s">
        <v>49</v>
      </c>
    </row>
    <row r="152" spans="1:7" ht="15">
      <c r="A152" s="3" t="s">
        <v>24</v>
      </c>
      <c r="B152" s="1" t="s">
        <v>44</v>
      </c>
      <c r="C152" s="1" t="s">
        <v>39</v>
      </c>
      <c r="D152" s="30">
        <v>2</v>
      </c>
      <c r="E152" s="10" t="s">
        <v>52</v>
      </c>
      <c r="F152" s="15">
        <v>16194.26</v>
      </c>
      <c r="G152" s="6" t="s">
        <v>179</v>
      </c>
    </row>
    <row r="153" spans="1:7" ht="38.25">
      <c r="A153" s="3" t="s">
        <v>24</v>
      </c>
      <c r="B153" s="4" t="s">
        <v>45</v>
      </c>
      <c r="C153" s="1" t="s">
        <v>38</v>
      </c>
      <c r="D153" s="30">
        <v>3</v>
      </c>
      <c r="E153" s="10" t="s">
        <v>47</v>
      </c>
      <c r="F153" s="15">
        <v>25566.6</v>
      </c>
      <c r="G153" s="6" t="s">
        <v>180</v>
      </c>
    </row>
    <row r="154" spans="1:7" ht="15.75">
      <c r="A154" s="37" t="s">
        <v>233</v>
      </c>
      <c r="B154" s="38"/>
      <c r="C154" s="1"/>
      <c r="D154" s="30"/>
      <c r="E154" s="10"/>
      <c r="F154" s="24">
        <v>66965.15</v>
      </c>
      <c r="G154" s="6"/>
    </row>
    <row r="155" spans="1:7" ht="25.5">
      <c r="A155" s="3" t="s">
        <v>25</v>
      </c>
      <c r="B155" s="1" t="s">
        <v>40</v>
      </c>
      <c r="C155" s="1" t="s">
        <v>33</v>
      </c>
      <c r="D155" s="30">
        <v>6</v>
      </c>
      <c r="E155" s="9" t="s">
        <v>50</v>
      </c>
      <c r="F155" s="15" t="s">
        <v>146</v>
      </c>
      <c r="G155" s="4" t="s">
        <v>181</v>
      </c>
    </row>
    <row r="156" spans="1:7" ht="38.25">
      <c r="A156" s="3" t="s">
        <v>25</v>
      </c>
      <c r="B156" s="1" t="s">
        <v>41</v>
      </c>
      <c r="C156" s="1" t="s">
        <v>48</v>
      </c>
      <c r="D156" s="30">
        <v>5</v>
      </c>
      <c r="E156" s="11">
        <v>13844.85</v>
      </c>
      <c r="F156" s="15">
        <v>69224.25</v>
      </c>
      <c r="G156" s="12" t="s">
        <v>182</v>
      </c>
    </row>
    <row r="157" spans="1:7" ht="15">
      <c r="A157" s="3" t="s">
        <v>25</v>
      </c>
      <c r="B157" s="1" t="s">
        <v>42</v>
      </c>
      <c r="C157" s="1" t="s">
        <v>37</v>
      </c>
      <c r="D157" s="30">
        <v>3</v>
      </c>
      <c r="E157" s="10" t="s">
        <v>46</v>
      </c>
      <c r="F157" s="15">
        <v>3098.04</v>
      </c>
      <c r="G157" s="6" t="s">
        <v>183</v>
      </c>
    </row>
    <row r="158" spans="1:7" ht="15">
      <c r="A158" s="3" t="s">
        <v>25</v>
      </c>
      <c r="B158" s="1" t="s">
        <v>43</v>
      </c>
      <c r="C158" s="1" t="s">
        <v>33</v>
      </c>
      <c r="D158" s="30">
        <v>3</v>
      </c>
      <c r="E158" s="10" t="s">
        <v>51</v>
      </c>
      <c r="F158" s="15" t="s">
        <v>184</v>
      </c>
      <c r="G158" s="5" t="s">
        <v>185</v>
      </c>
    </row>
    <row r="159" spans="1:7" ht="25.5">
      <c r="A159" s="3" t="s">
        <v>25</v>
      </c>
      <c r="B159" s="1" t="s">
        <v>44</v>
      </c>
      <c r="C159" s="1" t="s">
        <v>39</v>
      </c>
      <c r="D159" s="30">
        <v>4</v>
      </c>
      <c r="E159" s="10" t="s">
        <v>52</v>
      </c>
      <c r="F159" s="15">
        <v>32388.52</v>
      </c>
      <c r="G159" s="6" t="s">
        <v>186</v>
      </c>
    </row>
    <row r="160" spans="1:7" ht="38.25">
      <c r="A160" s="3" t="s">
        <v>25</v>
      </c>
      <c r="B160" s="4" t="s">
        <v>45</v>
      </c>
      <c r="C160" s="1" t="s">
        <v>38</v>
      </c>
      <c r="D160" s="30">
        <v>9</v>
      </c>
      <c r="E160" s="10" t="s">
        <v>47</v>
      </c>
      <c r="F160" s="15">
        <v>76699.8</v>
      </c>
      <c r="G160" s="5" t="s">
        <v>187</v>
      </c>
    </row>
    <row r="161" spans="1:7" ht="15.75">
      <c r="A161" s="37" t="s">
        <v>240</v>
      </c>
      <c r="B161" s="38"/>
      <c r="C161" s="1"/>
      <c r="D161" s="30"/>
      <c r="E161" s="10"/>
      <c r="F161" s="24">
        <v>202005.46</v>
      </c>
      <c r="G161" s="5"/>
    </row>
    <row r="162" spans="1:7" ht="25.5">
      <c r="A162" s="3" t="s">
        <v>26</v>
      </c>
      <c r="B162" s="1" t="s">
        <v>40</v>
      </c>
      <c r="C162" s="1" t="s">
        <v>33</v>
      </c>
      <c r="D162" s="30">
        <v>6</v>
      </c>
      <c r="E162" s="9" t="s">
        <v>50</v>
      </c>
      <c r="F162" s="15" t="s">
        <v>146</v>
      </c>
      <c r="G162" s="4" t="s">
        <v>188</v>
      </c>
    </row>
    <row r="163" spans="1:7" ht="15">
      <c r="A163" s="3" t="s">
        <v>26</v>
      </c>
      <c r="B163" s="1" t="s">
        <v>41</v>
      </c>
      <c r="C163" s="1" t="s">
        <v>48</v>
      </c>
      <c r="D163" s="30">
        <v>2</v>
      </c>
      <c r="E163" s="11">
        <v>13844.85</v>
      </c>
      <c r="F163" s="15">
        <v>27689.7</v>
      </c>
      <c r="G163" s="4" t="s">
        <v>189</v>
      </c>
    </row>
    <row r="164" spans="1:7" ht="15">
      <c r="A164" s="3" t="s">
        <v>26</v>
      </c>
      <c r="B164" s="1" t="s">
        <v>42</v>
      </c>
      <c r="C164" s="1" t="s">
        <v>37</v>
      </c>
      <c r="D164" s="30">
        <v>3</v>
      </c>
      <c r="E164" s="10" t="s">
        <v>46</v>
      </c>
      <c r="F164" s="15">
        <v>3098.04</v>
      </c>
      <c r="G164" s="6" t="s">
        <v>190</v>
      </c>
    </row>
    <row r="165" spans="1:7" ht="15">
      <c r="A165" s="3" t="s">
        <v>26</v>
      </c>
      <c r="B165" s="1" t="s">
        <v>43</v>
      </c>
      <c r="C165" s="1" t="s">
        <v>33</v>
      </c>
      <c r="D165" s="30">
        <v>1</v>
      </c>
      <c r="E165" s="10" t="s">
        <v>51</v>
      </c>
      <c r="F165" s="15" t="s">
        <v>91</v>
      </c>
      <c r="G165" s="5" t="s">
        <v>191</v>
      </c>
    </row>
    <row r="166" spans="1:7" ht="15">
      <c r="A166" s="3" t="s">
        <v>26</v>
      </c>
      <c r="B166" s="1" t="s">
        <v>44</v>
      </c>
      <c r="C166" s="1" t="s">
        <v>39</v>
      </c>
      <c r="D166" s="30">
        <v>3</v>
      </c>
      <c r="E166" s="10" t="s">
        <v>52</v>
      </c>
      <c r="F166" s="15">
        <v>24291.39</v>
      </c>
      <c r="G166" s="6" t="s">
        <v>192</v>
      </c>
    </row>
    <row r="167" spans="1:7" ht="38.25">
      <c r="A167" s="3" t="s">
        <v>26</v>
      </c>
      <c r="B167" s="4" t="s">
        <v>45</v>
      </c>
      <c r="C167" s="1" t="s">
        <v>38</v>
      </c>
      <c r="D167" s="30">
        <v>6</v>
      </c>
      <c r="E167" s="10" t="s">
        <v>47</v>
      </c>
      <c r="F167" s="15">
        <v>51133.2</v>
      </c>
      <c r="G167" s="6" t="s">
        <v>193</v>
      </c>
    </row>
    <row r="168" spans="1:7" ht="15.75">
      <c r="A168" s="37" t="s">
        <v>239</v>
      </c>
      <c r="B168" s="38"/>
      <c r="C168" s="1"/>
      <c r="D168" s="30"/>
      <c r="E168" s="10"/>
      <c r="F168" s="24">
        <v>122371.36</v>
      </c>
      <c r="G168" s="6"/>
    </row>
    <row r="169" spans="1:7" ht="25.5">
      <c r="A169" s="3" t="s">
        <v>27</v>
      </c>
      <c r="B169" s="1" t="s">
        <v>40</v>
      </c>
      <c r="C169" s="1" t="s">
        <v>33</v>
      </c>
      <c r="D169" s="30">
        <v>5</v>
      </c>
      <c r="E169" s="9" t="s">
        <v>50</v>
      </c>
      <c r="F169" s="14" t="s">
        <v>163</v>
      </c>
      <c r="G169" s="4" t="s">
        <v>194</v>
      </c>
    </row>
    <row r="170" spans="1:7" ht="15">
      <c r="A170" s="3" t="s">
        <v>27</v>
      </c>
      <c r="B170" s="1" t="s">
        <v>41</v>
      </c>
      <c r="C170" s="1" t="s">
        <v>48</v>
      </c>
      <c r="D170" s="30">
        <v>2</v>
      </c>
      <c r="E170" s="11">
        <v>13844.85</v>
      </c>
      <c r="F170" s="15">
        <v>27689.7</v>
      </c>
      <c r="G170" s="4" t="s">
        <v>195</v>
      </c>
    </row>
    <row r="171" spans="1:7" ht="15">
      <c r="A171" s="3" t="s">
        <v>27</v>
      </c>
      <c r="B171" s="1" t="s">
        <v>42</v>
      </c>
      <c r="C171" s="1" t="s">
        <v>37</v>
      </c>
      <c r="D171" s="30">
        <v>3</v>
      </c>
      <c r="E171" s="10" t="s">
        <v>46</v>
      </c>
      <c r="F171" s="15">
        <v>3098.04</v>
      </c>
      <c r="G171" s="6" t="s">
        <v>196</v>
      </c>
    </row>
    <row r="172" spans="1:7" ht="15" hidden="1">
      <c r="A172" s="3" t="s">
        <v>27</v>
      </c>
      <c r="B172" s="1" t="s">
        <v>43</v>
      </c>
      <c r="C172" s="1" t="s">
        <v>33</v>
      </c>
      <c r="D172" s="30">
        <v>4</v>
      </c>
      <c r="E172" s="10" t="s">
        <v>51</v>
      </c>
      <c r="F172" s="15">
        <v>8871.64</v>
      </c>
      <c r="G172" s="5" t="s">
        <v>53</v>
      </c>
    </row>
    <row r="173" spans="1:7" ht="15">
      <c r="A173" s="3" t="s">
        <v>27</v>
      </c>
      <c r="B173" s="1" t="s">
        <v>44</v>
      </c>
      <c r="C173" s="1" t="s">
        <v>39</v>
      </c>
      <c r="D173" s="30">
        <v>3</v>
      </c>
      <c r="E173" s="10" t="s">
        <v>52</v>
      </c>
      <c r="F173" s="15">
        <v>24291.39</v>
      </c>
      <c r="G173" s="6" t="s">
        <v>197</v>
      </c>
    </row>
    <row r="174" spans="1:7" ht="38.25">
      <c r="A174" s="3" t="s">
        <v>27</v>
      </c>
      <c r="B174" s="4" t="s">
        <v>45</v>
      </c>
      <c r="C174" s="1" t="s">
        <v>38</v>
      </c>
      <c r="D174" s="30">
        <v>5</v>
      </c>
      <c r="E174" s="10" t="s">
        <v>47</v>
      </c>
      <c r="F174" s="15">
        <v>42611</v>
      </c>
      <c r="G174" s="6" t="s">
        <v>198</v>
      </c>
    </row>
    <row r="175" spans="1:7" ht="15.75">
      <c r="A175" s="37" t="s">
        <v>238</v>
      </c>
      <c r="B175" s="38"/>
      <c r="C175" s="1"/>
      <c r="D175" s="30"/>
      <c r="E175" s="10"/>
      <c r="F175" s="24">
        <v>109307.73</v>
      </c>
      <c r="G175" s="6"/>
    </row>
    <row r="176" spans="1:7" ht="15">
      <c r="A176" s="3" t="s">
        <v>28</v>
      </c>
      <c r="B176" s="1" t="s">
        <v>40</v>
      </c>
      <c r="C176" s="1" t="s">
        <v>33</v>
      </c>
      <c r="D176" s="30">
        <v>3</v>
      </c>
      <c r="E176" s="9" t="s">
        <v>50</v>
      </c>
      <c r="F176" s="14">
        <v>6970.56</v>
      </c>
      <c r="G176" s="4" t="s">
        <v>199</v>
      </c>
    </row>
    <row r="177" spans="1:7" ht="15">
      <c r="A177" s="3" t="s">
        <v>28</v>
      </c>
      <c r="B177" s="1" t="s">
        <v>41</v>
      </c>
      <c r="C177" s="1" t="s">
        <v>48</v>
      </c>
      <c r="D177" s="30">
        <v>1</v>
      </c>
      <c r="E177" s="11">
        <v>13844.85</v>
      </c>
      <c r="F177" s="14">
        <v>13844.85</v>
      </c>
      <c r="G177" s="20">
        <v>1019980002721</v>
      </c>
    </row>
    <row r="178" spans="1:7" ht="15">
      <c r="A178" s="3" t="s">
        <v>28</v>
      </c>
      <c r="B178" s="1" t="s">
        <v>42</v>
      </c>
      <c r="C178" s="1" t="s">
        <v>37</v>
      </c>
      <c r="D178" s="30">
        <v>1</v>
      </c>
      <c r="E178" s="10" t="s">
        <v>46</v>
      </c>
      <c r="F178" s="14" t="s">
        <v>46</v>
      </c>
      <c r="G178" s="6" t="s">
        <v>200</v>
      </c>
    </row>
    <row r="179" spans="1:7" ht="15" hidden="1">
      <c r="A179" s="3" t="s">
        <v>28</v>
      </c>
      <c r="B179" s="1" t="s">
        <v>43</v>
      </c>
      <c r="C179" s="1" t="s">
        <v>33</v>
      </c>
      <c r="D179" s="30">
        <v>2</v>
      </c>
      <c r="E179" s="10" t="s">
        <v>51</v>
      </c>
      <c r="F179" s="15">
        <v>4435.82</v>
      </c>
      <c r="G179" s="5" t="s">
        <v>54</v>
      </c>
    </row>
    <row r="180" spans="1:7" ht="15">
      <c r="A180" s="3" t="s">
        <v>28</v>
      </c>
      <c r="B180" s="1" t="s">
        <v>44</v>
      </c>
      <c r="C180" s="1" t="s">
        <v>39</v>
      </c>
      <c r="D180" s="30">
        <v>1</v>
      </c>
      <c r="E180" s="10" t="s">
        <v>52</v>
      </c>
      <c r="F180" s="14" t="s">
        <v>52</v>
      </c>
      <c r="G180" s="6" t="s">
        <v>201</v>
      </c>
    </row>
    <row r="181" spans="1:7" ht="38.25">
      <c r="A181" s="3" t="s">
        <v>28</v>
      </c>
      <c r="B181" s="4" t="s">
        <v>45</v>
      </c>
      <c r="C181" s="1" t="s">
        <v>38</v>
      </c>
      <c r="D181" s="30">
        <v>3</v>
      </c>
      <c r="E181" s="10" t="s">
        <v>47</v>
      </c>
      <c r="F181" s="15">
        <v>25566.6</v>
      </c>
      <c r="G181" s="6" t="s">
        <v>202</v>
      </c>
    </row>
    <row r="182" spans="1:7" ht="15.75">
      <c r="A182" s="37" t="s">
        <v>237</v>
      </c>
      <c r="B182" s="38"/>
      <c r="C182" s="1"/>
      <c r="D182" s="30"/>
      <c r="E182" s="10"/>
      <c r="F182" s="24">
        <v>55511.82</v>
      </c>
      <c r="G182" s="6"/>
    </row>
    <row r="183" spans="1:7" ht="25.5">
      <c r="A183" s="3" t="s">
        <v>29</v>
      </c>
      <c r="B183" s="1" t="s">
        <v>40</v>
      </c>
      <c r="C183" s="1" t="s">
        <v>33</v>
      </c>
      <c r="D183" s="30">
        <v>5</v>
      </c>
      <c r="E183" s="9" t="s">
        <v>50</v>
      </c>
      <c r="F183" s="14" t="s">
        <v>163</v>
      </c>
      <c r="G183" s="4" t="s">
        <v>203</v>
      </c>
    </row>
    <row r="184" spans="1:7" ht="15">
      <c r="A184" s="3" t="s">
        <v>29</v>
      </c>
      <c r="B184" s="1" t="s">
        <v>41</v>
      </c>
      <c r="C184" s="1" t="s">
        <v>48</v>
      </c>
      <c r="D184" s="30">
        <v>1</v>
      </c>
      <c r="E184" s="11">
        <v>13844.85</v>
      </c>
      <c r="F184" s="14">
        <v>13844.85</v>
      </c>
      <c r="G184" s="20">
        <v>1019980002710</v>
      </c>
    </row>
    <row r="185" spans="1:7" ht="15">
      <c r="A185" s="3" t="s">
        <v>29</v>
      </c>
      <c r="B185" s="1" t="s">
        <v>42</v>
      </c>
      <c r="C185" s="1" t="s">
        <v>37</v>
      </c>
      <c r="D185" s="30">
        <v>2</v>
      </c>
      <c r="E185" s="10" t="s">
        <v>46</v>
      </c>
      <c r="F185" s="15">
        <v>2065.36</v>
      </c>
      <c r="G185" s="6" t="s">
        <v>204</v>
      </c>
    </row>
    <row r="186" spans="1:7" ht="15">
      <c r="A186" s="3" t="s">
        <v>29</v>
      </c>
      <c r="B186" s="1" t="s">
        <v>43</v>
      </c>
      <c r="C186" s="1" t="s">
        <v>33</v>
      </c>
      <c r="D186" s="30">
        <v>1</v>
      </c>
      <c r="E186" s="10" t="s">
        <v>51</v>
      </c>
      <c r="F186" s="15" t="s">
        <v>91</v>
      </c>
      <c r="G186" s="5" t="s">
        <v>205</v>
      </c>
    </row>
    <row r="187" spans="1:7" ht="15">
      <c r="A187" s="3" t="s">
        <v>29</v>
      </c>
      <c r="B187" s="1" t="s">
        <v>44</v>
      </c>
      <c r="C187" s="1" t="s">
        <v>39</v>
      </c>
      <c r="D187" s="30">
        <v>2</v>
      </c>
      <c r="E187" s="10" t="s">
        <v>52</v>
      </c>
      <c r="F187" s="15">
        <v>16194.26</v>
      </c>
      <c r="G187" s="6" t="s">
        <v>206</v>
      </c>
    </row>
    <row r="188" spans="1:7" ht="38.25">
      <c r="A188" s="3" t="s">
        <v>29</v>
      </c>
      <c r="B188" s="4" t="s">
        <v>45</v>
      </c>
      <c r="C188" s="1" t="s">
        <v>38</v>
      </c>
      <c r="D188" s="30">
        <v>4</v>
      </c>
      <c r="E188" s="10" t="s">
        <v>47</v>
      </c>
      <c r="F188" s="15">
        <v>34088.8</v>
      </c>
      <c r="G188" s="6" t="s">
        <v>207</v>
      </c>
    </row>
    <row r="189" spans="1:7" ht="15.75">
      <c r="A189" s="37" t="s">
        <v>236</v>
      </c>
      <c r="B189" s="38"/>
      <c r="C189" s="1"/>
      <c r="D189" s="30"/>
      <c r="E189" s="10"/>
      <c r="F189" s="24">
        <v>80028.78</v>
      </c>
      <c r="G189" s="6"/>
    </row>
    <row r="190" spans="1:7" ht="25.5">
      <c r="A190" s="3" t="s">
        <v>30</v>
      </c>
      <c r="B190" s="1" t="s">
        <v>40</v>
      </c>
      <c r="C190" s="1" t="s">
        <v>33</v>
      </c>
      <c r="D190" s="30">
        <v>4</v>
      </c>
      <c r="E190" s="9" t="s">
        <v>50</v>
      </c>
      <c r="F190" s="14" t="s">
        <v>110</v>
      </c>
      <c r="G190" s="4" t="s">
        <v>208</v>
      </c>
    </row>
    <row r="191" spans="1:7" ht="15">
      <c r="A191" s="3" t="s">
        <v>30</v>
      </c>
      <c r="B191" s="1" t="s">
        <v>41</v>
      </c>
      <c r="C191" s="1" t="s">
        <v>48</v>
      </c>
      <c r="D191" s="30">
        <v>1</v>
      </c>
      <c r="E191" s="11">
        <v>13844.85</v>
      </c>
      <c r="F191" s="14">
        <v>13844.85</v>
      </c>
      <c r="G191" s="20">
        <v>1019980002718</v>
      </c>
    </row>
    <row r="192" spans="1:7" ht="15">
      <c r="A192" s="3" t="s">
        <v>30</v>
      </c>
      <c r="B192" s="1" t="s">
        <v>42</v>
      </c>
      <c r="C192" s="1" t="s">
        <v>37</v>
      </c>
      <c r="D192" s="30">
        <v>2</v>
      </c>
      <c r="E192" s="10" t="s">
        <v>46</v>
      </c>
      <c r="F192" s="15">
        <v>2065.36</v>
      </c>
      <c r="G192" s="6" t="s">
        <v>209</v>
      </c>
    </row>
    <row r="193" spans="1:7" ht="15" hidden="1">
      <c r="A193" s="3" t="s">
        <v>30</v>
      </c>
      <c r="B193" s="1" t="s">
        <v>43</v>
      </c>
      <c r="C193" s="1" t="s">
        <v>33</v>
      </c>
      <c r="D193" s="30">
        <v>3</v>
      </c>
      <c r="E193" s="10" t="s">
        <v>51</v>
      </c>
      <c r="F193" s="15">
        <v>6653.73</v>
      </c>
      <c r="G193" s="6" t="s">
        <v>49</v>
      </c>
    </row>
    <row r="194" spans="1:7" ht="15">
      <c r="A194" s="3" t="s">
        <v>30</v>
      </c>
      <c r="B194" s="1" t="s">
        <v>44</v>
      </c>
      <c r="C194" s="1" t="s">
        <v>39</v>
      </c>
      <c r="D194" s="30">
        <v>2</v>
      </c>
      <c r="E194" s="10" t="s">
        <v>52</v>
      </c>
      <c r="F194" s="15">
        <v>16194.26</v>
      </c>
      <c r="G194" s="6" t="s">
        <v>210</v>
      </c>
    </row>
    <row r="195" spans="1:7" ht="38.25">
      <c r="A195" s="3" t="s">
        <v>30</v>
      </c>
      <c r="B195" s="4" t="s">
        <v>45</v>
      </c>
      <c r="C195" s="1" t="s">
        <v>38</v>
      </c>
      <c r="D195" s="30">
        <v>3</v>
      </c>
      <c r="E195" s="10" t="s">
        <v>47</v>
      </c>
      <c r="F195" s="15">
        <v>25566.6</v>
      </c>
      <c r="G195" s="6" t="s">
        <v>211</v>
      </c>
    </row>
    <row r="196" spans="1:7" ht="15.75">
      <c r="A196" s="37" t="s">
        <v>235</v>
      </c>
      <c r="B196" s="38"/>
      <c r="C196" s="1"/>
      <c r="D196" s="30"/>
      <c r="E196" s="10"/>
      <c r="F196" s="24">
        <v>66965.15</v>
      </c>
      <c r="G196" s="6"/>
    </row>
    <row r="197" spans="1:7" ht="25.5">
      <c r="A197" s="3" t="s">
        <v>31</v>
      </c>
      <c r="B197" s="1" t="s">
        <v>40</v>
      </c>
      <c r="C197" s="1" t="s">
        <v>33</v>
      </c>
      <c r="D197" s="30">
        <v>4</v>
      </c>
      <c r="E197" s="9" t="s">
        <v>50</v>
      </c>
      <c r="F197" s="14" t="s">
        <v>110</v>
      </c>
      <c r="G197" s="4" t="s">
        <v>138</v>
      </c>
    </row>
    <row r="198" spans="1:7" ht="15">
      <c r="A198" s="3" t="s">
        <v>31</v>
      </c>
      <c r="B198" s="1" t="s">
        <v>41</v>
      </c>
      <c r="C198" s="1" t="s">
        <v>48</v>
      </c>
      <c r="D198" s="30">
        <v>1</v>
      </c>
      <c r="E198" s="11">
        <v>13844.85</v>
      </c>
      <c r="F198" s="14">
        <v>13844.85</v>
      </c>
      <c r="G198" s="20">
        <v>1019980002702</v>
      </c>
    </row>
    <row r="199" spans="1:7" ht="15">
      <c r="A199" s="3" t="s">
        <v>31</v>
      </c>
      <c r="B199" s="1" t="s">
        <v>42</v>
      </c>
      <c r="C199" s="1" t="s">
        <v>37</v>
      </c>
      <c r="D199" s="30">
        <v>2</v>
      </c>
      <c r="E199" s="10" t="s">
        <v>46</v>
      </c>
      <c r="F199" s="15">
        <v>2065.36</v>
      </c>
      <c r="G199" s="4" t="s">
        <v>139</v>
      </c>
    </row>
    <row r="200" spans="1:7" ht="15" hidden="1">
      <c r="A200" s="3"/>
      <c r="B200" s="1"/>
      <c r="C200" s="1"/>
      <c r="D200" s="30"/>
      <c r="E200" s="10"/>
      <c r="F200" s="15"/>
      <c r="G200" s="1"/>
    </row>
    <row r="201" spans="1:7" ht="15">
      <c r="A201" s="3" t="s">
        <v>31</v>
      </c>
      <c r="B201" s="1" t="s">
        <v>44</v>
      </c>
      <c r="C201" s="1" t="s">
        <v>39</v>
      </c>
      <c r="D201" s="30">
        <v>1</v>
      </c>
      <c r="E201" s="10" t="s">
        <v>52</v>
      </c>
      <c r="F201" s="14" t="s">
        <v>52</v>
      </c>
      <c r="G201" s="1" t="s">
        <v>140</v>
      </c>
    </row>
    <row r="202" spans="1:7" ht="38.25">
      <c r="A202" s="3" t="s">
        <v>31</v>
      </c>
      <c r="B202" s="4" t="s">
        <v>45</v>
      </c>
      <c r="C202" s="1" t="s">
        <v>38</v>
      </c>
      <c r="D202" s="30">
        <v>3</v>
      </c>
      <c r="E202" s="10" t="s">
        <v>47</v>
      </c>
      <c r="F202" s="15">
        <v>25566.6</v>
      </c>
      <c r="G202" s="1" t="s">
        <v>141</v>
      </c>
    </row>
    <row r="203" spans="1:7" ht="15.75">
      <c r="A203" s="37" t="s">
        <v>234</v>
      </c>
      <c r="B203" s="38"/>
      <c r="C203" s="1"/>
      <c r="D203" s="30"/>
      <c r="E203" s="1"/>
      <c r="F203" s="24">
        <v>58868.02</v>
      </c>
      <c r="G203" s="1"/>
    </row>
    <row r="204" spans="1:7" ht="15.75">
      <c r="A204" s="37" t="s">
        <v>241</v>
      </c>
      <c r="B204" s="38"/>
      <c r="C204" s="1"/>
      <c r="D204" s="32"/>
      <c r="E204" s="1"/>
      <c r="F204" s="24">
        <v>2186726.46</v>
      </c>
      <c r="G204" s="1"/>
    </row>
    <row r="210" ht="15.75">
      <c r="A210" s="28"/>
    </row>
    <row r="211" ht="15.75">
      <c r="A211" s="28"/>
    </row>
    <row r="212" ht="15.75">
      <c r="A212" s="28"/>
    </row>
    <row r="213" ht="15.75">
      <c r="A213" s="28"/>
    </row>
    <row r="214" ht="15.75">
      <c r="A214" s="28"/>
    </row>
    <row r="215" ht="15.75">
      <c r="A215" s="28"/>
    </row>
    <row r="216" ht="15.75">
      <c r="A216" s="28"/>
    </row>
    <row r="217" ht="15.75">
      <c r="A217" s="28"/>
    </row>
    <row r="218" ht="15.75">
      <c r="A218" s="28"/>
    </row>
  </sheetData>
  <mergeCells count="38">
    <mergeCell ref="A2:B2"/>
    <mergeCell ref="A4:B4"/>
    <mergeCell ref="F6:F7"/>
    <mergeCell ref="A3:G3"/>
    <mergeCell ref="G6:G7"/>
    <mergeCell ref="B6:C6"/>
    <mergeCell ref="A6:A7"/>
    <mergeCell ref="D6:D7"/>
    <mergeCell ref="E6:E7"/>
    <mergeCell ref="A14:B14"/>
    <mergeCell ref="A21:B21"/>
    <mergeCell ref="A28:B28"/>
    <mergeCell ref="A35:B35"/>
    <mergeCell ref="A42:B42"/>
    <mergeCell ref="A49:B49"/>
    <mergeCell ref="A56:B56"/>
    <mergeCell ref="A63:B63"/>
    <mergeCell ref="A70:B70"/>
    <mergeCell ref="A77:B77"/>
    <mergeCell ref="A84:B84"/>
    <mergeCell ref="A91:B91"/>
    <mergeCell ref="A98:B98"/>
    <mergeCell ref="A105:B105"/>
    <mergeCell ref="A112:B112"/>
    <mergeCell ref="A119:B119"/>
    <mergeCell ref="A126:B126"/>
    <mergeCell ref="A133:B133"/>
    <mergeCell ref="A140:B140"/>
    <mergeCell ref="A147:B147"/>
    <mergeCell ref="A154:B154"/>
    <mergeCell ref="A161:B161"/>
    <mergeCell ref="A168:B168"/>
    <mergeCell ref="A175:B175"/>
    <mergeCell ref="A204:B204"/>
    <mergeCell ref="A182:B182"/>
    <mergeCell ref="A189:B189"/>
    <mergeCell ref="A196:B196"/>
    <mergeCell ref="A203:B203"/>
  </mergeCells>
  <printOptions/>
  <pageMargins left="0.2362204724409449" right="0.2755905511811024" top="0.984251968503937" bottom="0.984251968503937" header="0.4724409448818898" footer="0.5118110236220472"/>
  <pageSetup firstPageNumber="1" useFirstPageNumber="1" horizontalDpi="600" verticalDpi="600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B34" sqref="B34"/>
    </sheetView>
  </sheetViews>
  <sheetFormatPr defaultColWidth="9.140625" defaultRowHeight="12.75"/>
  <cols>
    <col min="1" max="1" width="27.57421875" style="0" customWidth="1"/>
    <col min="2" max="2" width="23.421875" style="0" customWidth="1"/>
    <col min="3" max="3" width="20.28125" style="0" customWidth="1"/>
    <col min="5" max="5" width="10.57421875" style="0" customWidth="1"/>
    <col min="9" max="9" width="13.7109375" style="0" customWidth="1"/>
  </cols>
  <sheetData>
    <row r="1" spans="1:9" ht="16.5" thickBot="1">
      <c r="A1" s="18" t="s">
        <v>61</v>
      </c>
      <c r="B1" s="18" t="s">
        <v>62</v>
      </c>
      <c r="C1" s="18" t="s">
        <v>55</v>
      </c>
      <c r="D1" s="19" t="s">
        <v>56</v>
      </c>
      <c r="I1" s="35"/>
    </row>
    <row r="2" spans="1:9" ht="13.5" thickBot="1">
      <c r="A2" s="17" t="s">
        <v>57</v>
      </c>
      <c r="B2" s="17" t="s">
        <v>33</v>
      </c>
      <c r="C2" s="9" t="s">
        <v>50</v>
      </c>
      <c r="D2" s="7">
        <f>'Апаратура по центровете'!D197+'Апаратура по центровете'!D190+'Апаратура по центровете'!D183+'Апаратура по центровете'!D176+'Апаратура по центровете'!D169+'Апаратура по центровете'!D162+'Апаратура по центровете'!D155+'Апаратура по центровете'!D148+'Апаратура по центровете'!D141+'Апаратура по центровете'!D134+'Апаратура по центровете'!D127+'Апаратура по центровете'!D120+'Апаратура по центровете'!D113+'Апаратура по центровете'!D106+'Апаратура по центровете'!D99+'Апаратура по центровете'!D92+'Апаратура по центровете'!D85+'Апаратура по центровете'!D78+'Апаратура по центровете'!D71+'Апаратура по центровете'!D64+'Апаратура по центровете'!D57+'Апаратура по центровете'!D50+'Апаратура по центровете'!D43+'Апаратура по центровете'!D36+'Апаратура по центровете'!D29+'Апаратура по центровете'!D22+'Апаратура по центровете'!D15+'Апаратура по центровете'!D8</f>
        <v>98</v>
      </c>
      <c r="E2" s="34"/>
      <c r="I2" s="35"/>
    </row>
    <row r="3" spans="1:9" ht="13.5" thickBot="1">
      <c r="A3" s="1" t="s">
        <v>58</v>
      </c>
      <c r="B3" s="1" t="s">
        <v>48</v>
      </c>
      <c r="C3" s="11">
        <v>13844.85</v>
      </c>
      <c r="D3" s="7">
        <f>'Апаратура по центровете'!D198+'Апаратура по центровете'!D191+'Апаратура по центровете'!D184+'Апаратура по центровете'!D177+'Апаратура по центровете'!D170+'Апаратура по центровете'!D163+'Апаратура по центровете'!D156+'Апаратура по центровете'!D149+'Апаратура по центровете'!D142+'Апаратура по центровете'!D135+'Апаратура по центровете'!D128+'Апаратура по центровете'!D121+'Апаратура по центровете'!D114+'Апаратура по центровете'!D107+'Апаратура по центровете'!D100+'Апаратура по центровете'!D93+'Апаратура по центровете'!D86+'Апаратура по центровете'!D79+'Апаратура по центровете'!D72+'Апаратура по центровете'!D65+'Апаратура по центровете'!D58+'Апаратура по центровете'!D51+'Апаратура по центровете'!D44+'Апаратура по центровете'!D37+'Апаратура по центровете'!D30+'Апаратура по центровете'!D23+'Апаратура по центровете'!D16+'Апаратура по центровете'!D9</f>
        <v>44</v>
      </c>
      <c r="I3" s="35"/>
    </row>
    <row r="4" spans="1:9" ht="13.5" thickBot="1">
      <c r="A4" s="1" t="s">
        <v>59</v>
      </c>
      <c r="B4" s="1" t="s">
        <v>37</v>
      </c>
      <c r="C4" s="10" t="s">
        <v>46</v>
      </c>
      <c r="D4" s="7">
        <f>'Апаратура по центровете'!D199+'Апаратура по центровете'!D192+'Апаратура по центровете'!D185+'Апаратура по центровете'!D178+'Апаратура по центровете'!D171+'Апаратура по центровете'!D164+'Апаратура по центровете'!D157+'Апаратура по центровете'!D150+'Апаратура по центровете'!D143+'Апаратура по центровете'!D136+'Апаратура по центровете'!D129+'Апаратура по центровете'!D122+'Апаратура по центровете'!D115+'Апаратура по центровете'!D108+'Апаратура по центровете'!D101+'Апаратура по центровете'!D94+'Апаратура по центровете'!D87+'Апаратура по центровете'!D80+'Апаратура по центровете'!D73+'Апаратура по центровете'!D66+'Апаратура по центровете'!D59+'Апаратура по центровете'!D52+'Апаратура по центровете'!D45+'Апаратура по центровете'!D38+'Апаратура по центровете'!D31+'Апаратура по центровете'!D24+'Апаратура по центровете'!D17+'Апаратура по центровете'!D10</f>
        <v>49</v>
      </c>
      <c r="I4" s="35"/>
    </row>
    <row r="5" spans="1:9" ht="13.5" thickBot="1">
      <c r="A5" s="1" t="s">
        <v>57</v>
      </c>
      <c r="B5" s="1" t="s">
        <v>33</v>
      </c>
      <c r="C5" s="10" t="s">
        <v>51</v>
      </c>
      <c r="D5" s="7">
        <f>'Апаратура по центровете'!D200+'Апаратура по центровете'!D193+'Апаратура по центровете'!D186+'Апаратура по центровете'!D179+'Апаратура по центровете'!D172+'Апаратура по центровете'!D165+'Апаратура по центровете'!D158+'Апаратура по центровете'!D151+'Апаратура по центровете'!D144+'Апаратура по центровете'!D137+'Апаратура по центровете'!D130+'Апаратура по центровете'!D123+'Апаратура по центровете'!D116+'Апаратура по центровете'!D109+'Апаратура по центровете'!D102+'Апаратура по центровете'!D95+'Апаратура по центровете'!D88+'Апаратура по центровете'!D81+'Апаратура по центровете'!D74+'Апаратура по центровете'!D67+'Апаратура по центровете'!D60+'Апаратура по центровете'!D53+'Апаратура по центровете'!D46+'Апаратура по центровете'!D39+'Апаратура по центровете'!D32+'Апаратура по центровете'!D25+'Апаратура по центровете'!D18+'Апаратура по центровете'!D11</f>
        <v>50</v>
      </c>
      <c r="I5" s="35"/>
    </row>
    <row r="6" spans="1:9" ht="13.5" thickBot="1">
      <c r="A6" s="1" t="s">
        <v>58</v>
      </c>
      <c r="B6" s="1" t="s">
        <v>39</v>
      </c>
      <c r="C6" s="10" t="s">
        <v>52</v>
      </c>
      <c r="D6" s="7">
        <f>'Апаратура по центровете'!D201+'Апаратура по центровете'!D194+'Апаратура по центровете'!D187+'Апаратура по центровете'!D180+'Апаратура по центровете'!D173+'Апаратура по центровете'!D166+'Апаратура по центровете'!D159+'Апаратура по центровете'!D152+'Апаратура по центровете'!D145+'Апаратура по центровете'!D138+'Апаратура по центровете'!D131+'Апаратура по центровете'!D124+'Апаратура по центровете'!D117+'Апаратура по центровете'!D110+'Апаратура по центровете'!D103+'Апаратура по центровете'!D96+'Апаратура по центровете'!D89+'Апаратура по центровете'!D82+'Апаратура по центровете'!D75+'Апаратура по центровете'!D68+'Апаратура по центровете'!D61+'Апаратура по центровете'!D54+'Апаратура по центровете'!D47+'Апаратура по центровете'!D40+'Апаратура по центровете'!D33+'Апаратура по центровете'!D26+'Апаратура по центровете'!D19+'Апаратура по центровете'!D12</f>
        <v>48</v>
      </c>
      <c r="I6" s="35"/>
    </row>
    <row r="7" spans="1:4" ht="25.5">
      <c r="A7" s="4" t="s">
        <v>60</v>
      </c>
      <c r="B7" s="1" t="s">
        <v>38</v>
      </c>
      <c r="C7" s="10" t="s">
        <v>47</v>
      </c>
      <c r="D7" s="7">
        <f>'Апаратура по центровете'!D202+'Апаратура по центровете'!D195+'Апаратура по центровете'!D188+'Апаратура по центровете'!D181+'Апаратура по центровете'!D174+'Апаратура по центровете'!D167+'Апаратура по центровете'!D160+'Апаратура по центровете'!D153+'Апаратура по центровете'!D146+'Апаратура по центровете'!D139+'Апаратура по центровете'!D132+'Апаратура по центровете'!D125+'Апаратура по центровете'!D118+'Апаратура по центровете'!D111+'Апаратура по центровете'!D104+'Апаратура по центровете'!D97+'Апаратура по центровете'!D90+'Апаратура по центровете'!D83+'Апаратура по центровете'!D76+'Апаратура по центровете'!D69+'Апаратура по центровете'!D62+'Апаратура по центровете'!D55+'Апаратура по центровете'!D48+'Апаратура по центровете'!D41+'Апаратура по центровете'!D34+'Апаратура по центровете'!D27+'Апаратура по центровете'!D20+'Апаратура по центровете'!D13</f>
        <v>98</v>
      </c>
    </row>
    <row r="8" ht="12.75">
      <c r="C8" s="3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ddimitrova</dc:creator>
  <cp:keywords/>
  <dc:description/>
  <cp:lastModifiedBy>apoptomova</cp:lastModifiedBy>
  <cp:lastPrinted>2009-02-17T10:01:07Z</cp:lastPrinted>
  <dcterms:created xsi:type="dcterms:W3CDTF">2008-07-09T12:43:11Z</dcterms:created>
  <dcterms:modified xsi:type="dcterms:W3CDTF">2009-02-17T10:19:58Z</dcterms:modified>
  <cp:category/>
  <cp:version/>
  <cp:contentType/>
  <cp:contentStatus/>
</cp:coreProperties>
</file>