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70" windowHeight="8040" tabRatio="930"/>
  </bookViews>
  <sheets>
    <sheet name="технол. обзавеждане поз. 2" sheetId="25" r:id="rId1"/>
  </sheets>
  <definedNames>
    <definedName name="_xlnm._FilterDatabase" localSheetId="0" hidden="1">'технол. обзавеждане поз. 2'!$A$4:$G$27</definedName>
    <definedName name="_xlnm.Print_Area" localSheetId="0">'технол. обзавеждане поз. 2'!$A$1:$G$29</definedName>
    <definedName name="_xlnm.Print_Titles" localSheetId="0">'технол. обзавеждане поз. 2'!$4:$4</definedName>
  </definedNames>
  <calcPr calcId="145621"/>
</workbook>
</file>

<file path=xl/calcChain.xml><?xml version="1.0" encoding="utf-8"?>
<calcChain xmlns="http://schemas.openxmlformats.org/spreadsheetml/2006/main">
  <c r="G25" i="25" l="1"/>
</calcChain>
</file>

<file path=xl/sharedStrings.xml><?xml version="1.0" encoding="utf-8"?>
<sst xmlns="http://schemas.openxmlformats.org/spreadsheetml/2006/main" count="89" uniqueCount="70">
  <si>
    <t xml:space="preserve">ОПИСАНИЕ НА КОНКРЕТНИТЕ ТЕХНИЧЕСКИ ХАРАКТЕРИСТИКИ </t>
  </si>
  <si>
    <t>ЕДИНИЦА МЯРКА</t>
  </si>
  <si>
    <t>КОЛИЧЕСТВО</t>
  </si>
  <si>
    <t>ОБЩО, БЕЗ ДДС (ЛЕВА)</t>
  </si>
  <si>
    <t>1</t>
  </si>
  <si>
    <t xml:space="preserve">Маса над диагностична кушетка </t>
  </si>
  <si>
    <t>Инструментална маса
Алуминиева основа тип "пачи крак"
Метален плот, позволяващ почистване с дезинфектант 
Регулируема височина от 900 до 1500 mm
Размери: дължина: мин.600 mm; широчина: мин. 400 mm</t>
  </si>
  <si>
    <t>2</t>
  </si>
  <si>
    <t>3</t>
  </si>
  <si>
    <t>4</t>
  </si>
  <si>
    <t>6</t>
  </si>
  <si>
    <t>7</t>
  </si>
  <si>
    <t>Табуретка медицинска винтова</t>
  </si>
  <si>
    <t>Табуретка с регулируема височина с винт. Седалка, тапицирана с високоустойчива еко кожа.
Диаметър на седалката мин. 300 mm</t>
  </si>
  <si>
    <t>10</t>
  </si>
  <si>
    <t>Шкаф метален еднокрил</t>
  </si>
  <si>
    <t>Метален шкаф с една врата със стъкло, заключване на вратата, 4 броя рафтове с регулируема височина.
Боядисан в цвят по избор.
Материал стомана с дебелина мин. 0.6 mm
Размери: мин 1800/380/450 mm</t>
  </si>
  <si>
    <t>11</t>
  </si>
  <si>
    <t>Шкаф метален двукрил</t>
  </si>
  <si>
    <t>Метален шкаф с две плъзгащи врати със стъкло, заключване на вратите, 4 броя рафтове с регулируема височина.
Боядисан в цвят по избор
Материал: стомана с дебелина мин. 0,6 mm. 
Размери мин.1850/400/900 mm</t>
  </si>
  <si>
    <t>12</t>
  </si>
  <si>
    <t>Шкафче болнично прикреватно</t>
  </si>
  <si>
    <t>13</t>
  </si>
  <si>
    <t>Количка многофункционална</t>
  </si>
  <si>
    <t>Общомедицинска многофункционална количка: 4 бр. колелца със стопер, 3 чекмеджета с височина 10 cm; стойки за апаратура; товароподемност мин 40 kg.
Материал: Метална конструкция с тръбен профил с възможност за избор на цвят
Размери: мин. 700/500/900 mm</t>
  </si>
  <si>
    <t>14</t>
  </si>
  <si>
    <t>Количка за материали</t>
  </si>
  <si>
    <t>Общомедицинска многофункционална количка: 4 бр. колелца със стопер; 
3 рафта; 
Товароподемност мин. 40 kg.
Материал: Метална конструкция с тръбен профил с възможност за избор на цвят
Размери: мин. 700/500/900 mm</t>
  </si>
  <si>
    <t>15</t>
  </si>
  <si>
    <t>Количка с кош</t>
  </si>
  <si>
    <t>Количка с кош за смяна на бельо
Материал:  Метална конструкция с тръбен профил, PVC
Размери: мин. 900/500/900 mm</t>
  </si>
  <si>
    <t>16</t>
  </si>
  <si>
    <t>Троен сакодържател за боклук</t>
  </si>
  <si>
    <t>Сакодържател за отпадъци, троен с капак в три различни цвята с възможност за сгъване, метална конструкция. Вместимост мин. 110 л. на отделение</t>
  </si>
  <si>
    <t>17</t>
  </si>
  <si>
    <t>Стойка за инфузии</t>
  </si>
  <si>
    <t>Стойка инфузионна - мобилна, на колела; 4 бр. куки за закачане.
Материал: неръждаема стомана</t>
  </si>
  <si>
    <t>18</t>
  </si>
  <si>
    <t>19</t>
  </si>
  <si>
    <t>20</t>
  </si>
  <si>
    <t>Сешоар за ръце</t>
  </si>
  <si>
    <t>Мощност: 2000 W
Стартиране: автоматично с фотоклетка
Захранване: 220 - 240 V</t>
  </si>
  <si>
    <t>Легло болнично</t>
  </si>
  <si>
    <t>Двусекционно болнично легло, неподвижно. Да има настройваща се секция за глава, с помощта на газов амортисьор. 
С непропускаем матрак, тапициран с материя позволяваща дезинфекция.
Размери: мин 2200/1000/500 mm.
Материал:  Метална конструкция от профили, метални крака</t>
  </si>
  <si>
    <t>Контейнер за мръсно бельо</t>
  </si>
  <si>
    <t>Вместимост мин. 300 л.
4 бр. колела за меки настилки
Размери мин. 900/600/700 mm</t>
  </si>
  <si>
    <t>Шкаф за медикаменти</t>
  </si>
  <si>
    <t>Метален шкаф с две метални врати, заключване на вратите, 4 броя рафтове с регулируема височина. Стомана с дебелина мин. 0,6 mm
Размери: мин. 1700/900/400 mm</t>
  </si>
  <si>
    <t>Контейнер за отпадъци</t>
  </si>
  <si>
    <t>Mатериал ПВЦ
Размери: мин. 300/300/700 mm</t>
  </si>
  <si>
    <t>Стелаж</t>
  </si>
  <si>
    <t>Метален стелаж с безвинтова сглобка (Slot-In) с възможност за бърза настройка на височините между рафтовете. 5 бр. рафотвове с товароносимст на рафт мин. 120 kg.
Размери: 1000/450/2000 mm</t>
  </si>
  <si>
    <t>Метална пейка</t>
  </si>
  <si>
    <t>Посетителска триместна пейка,
Метална рамка и седалки.
Размери  1800/650/800 mm</t>
  </si>
  <si>
    <t>Закачалка стояща</t>
  </si>
  <si>
    <t>Метална конструкция, две нива за окачване, мин. 8 бр. куки.
Височина мин. 1700 mm</t>
  </si>
  <si>
    <t>Огледало над мивка</t>
  </si>
  <si>
    <t xml:space="preserve">Огледало над мивка за монтаж на стена
Размери:  400/600 mm
</t>
  </si>
  <si>
    <t>Аксесоари за WC</t>
  </si>
  <si>
    <t xml:space="preserve">Комплект съдържащ: тоалетна четка, поставка за тоалетна хартия, кошче за боклук, дозатор за течен сапун
</t>
  </si>
  <si>
    <t>бр.</t>
  </si>
  <si>
    <t>5</t>
  </si>
  <si>
    <t>8</t>
  </si>
  <si>
    <t>9</t>
  </si>
  <si>
    <t>НАИМЕНОВАНИЕ НА ОБЗАВЕЖДАНЕ</t>
  </si>
  <si>
    <t>№ по ред</t>
  </si>
  <si>
    <t>Шкаф с чекмедже и вратичка с изтеглящ се плот за хранене, Материал: плот 18 mm, с покритие, позволяващо почистване с дезинфектант
С колела за мека повърхност
Размери: мин. 450/450/750 mm</t>
  </si>
  <si>
    <t>РАЗХОДИ ЗА ЗАКУПУВАНЕ НА ТЕХНОЛОГИЧНО ОБЗАВЕЖДАНЕ ПО ОБОСОБЕНА ПОЗИЦИЯ 2</t>
  </si>
  <si>
    <t>РАЗХОДИ ЗА ТЕХНОЛОГИЧНО ОБЗАВЕЖДАНЕ ПО ПОЗИЦИЯ 2, БЕЗ ДДС (ЛЕВА)</t>
  </si>
  <si>
    <t>ЕДИНИЧНА ЦЕНА БЕЗ ДДС (ЛЕВА)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</si>
</sst>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&quot;$&quot;#,##0_);\(&quot;$&quot;#,##0\)"/>
    <numFmt numFmtId="165" formatCode="#,##0.00\ [$лв-402]"/>
    <numFmt numFmtId="166" formatCode="_-* #,##0.00_-;\-* #,##0.00_-;_-* &quot;-&quot;??_-;_-@_-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b/>
      <sz val="10"/>
      <name val="Arial"/>
      <family val="2"/>
      <charset val="204"/>
    </font>
    <font>
      <b/>
      <sz val="10"/>
      <color theme="1"/>
      <name val="Arial Narrow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237">
    <xf numFmtId="0" fontId="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5" applyNumberFormat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5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18" fillId="0" borderId="0"/>
    <xf numFmtId="0" fontId="12" fillId="8" borderId="9" applyNumberFormat="0" applyFont="0" applyAlignment="0" applyProtection="0"/>
    <xf numFmtId="0" fontId="18" fillId="8" borderId="9" applyNumberFormat="0" applyFont="0" applyAlignment="0" applyProtection="0"/>
    <xf numFmtId="0" fontId="46" fillId="6" borderId="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3" fillId="3" borderId="0" applyNumberFormat="0" applyBorder="0" applyAlignment="0" applyProtection="0"/>
    <xf numFmtId="0" fontId="26" fillId="6" borderId="5" applyNumberFormat="0" applyAlignment="0" applyProtection="0"/>
    <xf numFmtId="0" fontId="28" fillId="7" borderId="8" applyNumberFormat="0" applyAlignment="0" applyProtection="0"/>
    <xf numFmtId="0" fontId="30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5" borderId="5" applyNumberFormat="0" applyAlignment="0" applyProtection="0"/>
    <xf numFmtId="0" fontId="27" fillId="0" borderId="7" applyNumberFormat="0" applyFill="0" applyAlignment="0" applyProtection="0"/>
    <xf numFmtId="0" fontId="18" fillId="8" borderId="9" applyNumberFormat="0" applyFont="0" applyAlignment="0" applyProtection="0"/>
    <xf numFmtId="0" fontId="25" fillId="6" borderId="6" applyNumberFormat="0" applyAlignment="0" applyProtection="0"/>
    <xf numFmtId="0" fontId="31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5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2" fillId="5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5" fillId="71" borderId="12" applyNumberFormat="0" applyAlignment="0" applyProtection="0"/>
    <xf numFmtId="0" fontId="55" fillId="71" borderId="12" applyNumberFormat="0" applyAlignment="0" applyProtection="0"/>
    <xf numFmtId="0" fontId="55" fillId="72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9" fillId="0" borderId="0"/>
    <xf numFmtId="0" fontId="51" fillId="0" borderId="0"/>
    <xf numFmtId="0" fontId="56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11" applyNumberFormat="0" applyAlignment="0" applyProtection="0"/>
    <xf numFmtId="0" fontId="61" fillId="43" borderId="11" applyNumberFormat="0" applyAlignment="0" applyProtection="0"/>
    <xf numFmtId="0" fontId="61" fillId="44" borderId="11" applyNumberFormat="0" applyAlignment="0" applyProtection="0"/>
    <xf numFmtId="0" fontId="62" fillId="0" borderId="16" applyNumberFormat="0" applyFill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51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4" fontId="71" fillId="0" borderId="0"/>
    <xf numFmtId="164" fontId="71" fillId="0" borderId="0"/>
    <xf numFmtId="172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14" fillId="0" borderId="0"/>
    <xf numFmtId="0" fontId="70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4" fillId="76" borderId="17" applyNumberForma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14" fillId="76" borderId="17" applyNumberFormat="0" applyAlignment="0" applyProtection="0"/>
    <xf numFmtId="0" fontId="64" fillId="69" borderId="18" applyNumberFormat="0" applyAlignment="0" applyProtection="0"/>
    <xf numFmtId="0" fontId="64" fillId="69" borderId="18" applyNumberFormat="0" applyAlignment="0" applyProtection="0"/>
    <xf numFmtId="0" fontId="64" fillId="70" borderId="1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68" fillId="0" borderId="0"/>
    <xf numFmtId="0" fontId="68" fillId="0" borderId="0"/>
    <xf numFmtId="0" fontId="1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49" fontId="72" fillId="0" borderId="20">
      <alignment horizontal="center" vertical="top" wrapText="1"/>
    </xf>
    <xf numFmtId="49" fontId="72" fillId="0" borderId="20">
      <alignment horizontal="center" vertical="top" wrapText="1"/>
    </xf>
    <xf numFmtId="49" fontId="81" fillId="0" borderId="21">
      <alignment horizontal="center" vertical="top" wrapText="1"/>
    </xf>
    <xf numFmtId="49" fontId="73" fillId="77" borderId="0">
      <alignment horizontal="centerContinuous" vertical="top" wrapText="1"/>
    </xf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2" fillId="0" borderId="0">
      <protection locked="0"/>
    </xf>
    <xf numFmtId="166" fontId="74" fillId="0" borderId="0">
      <protection locked="0"/>
    </xf>
    <xf numFmtId="166" fontId="74" fillId="0" borderId="0">
      <protection locked="0"/>
    </xf>
    <xf numFmtId="174" fontId="82" fillId="0" borderId="0">
      <protection locked="0"/>
    </xf>
    <xf numFmtId="167" fontId="74" fillId="0" borderId="0">
      <protection locked="0"/>
    </xf>
    <xf numFmtId="167" fontId="74" fillId="0" borderId="0">
      <protection locked="0"/>
    </xf>
    <xf numFmtId="175" fontId="82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76" fontId="82" fillId="0" borderId="0">
      <protection locked="0"/>
    </xf>
    <xf numFmtId="169" fontId="74" fillId="0" borderId="0">
      <protection locked="0"/>
    </xf>
    <xf numFmtId="169" fontId="74" fillId="0" borderId="0">
      <protection locked="0"/>
    </xf>
    <xf numFmtId="177" fontId="8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75" fillId="0" borderId="22">
      <protection locked="0"/>
    </xf>
    <xf numFmtId="4" fontId="75" fillId="0" borderId="22">
      <protection locked="0"/>
    </xf>
    <xf numFmtId="4" fontId="83" fillId="0" borderId="22">
      <protection locked="0"/>
    </xf>
    <xf numFmtId="4" fontId="76" fillId="0" borderId="23">
      <protection locked="0"/>
    </xf>
    <xf numFmtId="4" fontId="76" fillId="0" borderId="23">
      <protection locked="0"/>
    </xf>
    <xf numFmtId="4" fontId="84" fillId="0" borderId="23">
      <protection locked="0"/>
    </xf>
    <xf numFmtId="4" fontId="77" fillId="0" borderId="24">
      <protection locked="0"/>
    </xf>
    <xf numFmtId="4" fontId="77" fillId="0" borderId="24">
      <protection locked="0"/>
    </xf>
    <xf numFmtId="4" fontId="85" fillId="0" borderId="24">
      <protection locked="0"/>
    </xf>
    <xf numFmtId="49" fontId="78" fillId="0" borderId="0">
      <alignment horizontal="left" vertical="top" wrapText="1"/>
      <protection locked="0"/>
    </xf>
    <xf numFmtId="49" fontId="78" fillId="0" borderId="0">
      <alignment horizontal="left" vertical="top" wrapText="1"/>
      <protection locked="0"/>
    </xf>
    <xf numFmtId="49" fontId="80" fillId="0" borderId="0">
      <alignment horizontal="left" vertical="top" wrapText="1"/>
      <protection locked="0"/>
    </xf>
    <xf numFmtId="0" fontId="68" fillId="0" borderId="0"/>
    <xf numFmtId="0" fontId="68" fillId="0" borderId="0"/>
    <xf numFmtId="0" fontId="14" fillId="0" borderId="0"/>
    <xf numFmtId="49" fontId="78" fillId="0" borderId="0">
      <alignment horizontal="left" vertical="top"/>
      <protection locked="0"/>
    </xf>
    <xf numFmtId="49" fontId="78" fillId="0" borderId="0">
      <alignment horizontal="left" vertical="top"/>
      <protection locked="0"/>
    </xf>
    <xf numFmtId="49" fontId="80" fillId="0" borderId="0">
      <alignment horizontal="left" vertical="top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86" fillId="33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86" fillId="35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86" fillId="37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86" fillId="39" borderId="0" applyNumberFormat="0" applyBorder="0" applyAlignment="0" applyProtection="0"/>
    <xf numFmtId="0" fontId="86" fillId="41" borderId="0" applyNumberFormat="0" applyBorder="0" applyAlignment="0" applyProtection="0"/>
    <xf numFmtId="0" fontId="86" fillId="43" borderId="0" applyNumberFormat="0" applyBorder="0" applyAlignment="0" applyProtection="0"/>
    <xf numFmtId="0" fontId="86" fillId="45" borderId="0" applyNumberFormat="0" applyBorder="0" applyAlignment="0" applyProtection="0"/>
    <xf numFmtId="0" fontId="86" fillId="47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86" fillId="49" borderId="0" applyNumberFormat="0" applyBorder="0" applyAlignment="0" applyProtection="0"/>
    <xf numFmtId="0" fontId="86" fillId="39" borderId="0" applyNumberFormat="0" applyBorder="0" applyAlignment="0" applyProtection="0"/>
    <xf numFmtId="0" fontId="86" fillId="45" borderId="0" applyNumberFormat="0" applyBorder="0" applyAlignment="0" applyProtection="0"/>
    <xf numFmtId="0" fontId="86" fillId="51" borderId="0" applyNumberFormat="0" applyBorder="0" applyAlignment="0" applyProtection="0"/>
    <xf numFmtId="0" fontId="88" fillId="53" borderId="0" applyNumberFormat="0" applyBorder="0" applyAlignment="0" applyProtection="0"/>
    <xf numFmtId="0" fontId="88" fillId="47" borderId="0" applyNumberFormat="0" applyBorder="0" applyAlignment="0" applyProtection="0"/>
    <xf numFmtId="0" fontId="33" fillId="20" borderId="0" applyNumberFormat="0" applyBorder="0" applyAlignment="0" applyProtection="0"/>
    <xf numFmtId="0" fontId="88" fillId="49" borderId="0" applyNumberFormat="0" applyBorder="0" applyAlignment="0" applyProtection="0"/>
    <xf numFmtId="0" fontId="33" fillId="24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33" fillId="32" borderId="0" applyNumberFormat="0" applyBorder="0" applyAlignment="0" applyProtection="0"/>
    <xf numFmtId="0" fontId="88" fillId="59" borderId="0" applyNumberFormat="0" applyBorder="0" applyAlignment="0" applyProtection="0"/>
    <xf numFmtId="0" fontId="88" fillId="61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88" fillId="67" borderId="0" applyNumberFormat="0" applyBorder="0" applyAlignment="0" applyProtection="0"/>
    <xf numFmtId="0" fontId="89" fillId="35" borderId="0" applyNumberFormat="0" applyBorder="0" applyAlignment="0" applyProtection="0"/>
    <xf numFmtId="0" fontId="90" fillId="69" borderId="11" applyNumberFormat="0" applyAlignment="0" applyProtection="0"/>
    <xf numFmtId="0" fontId="35" fillId="6" borderId="5" applyNumberFormat="0" applyAlignment="0" applyProtection="0"/>
    <xf numFmtId="0" fontId="54" fillId="69" borderId="11" applyNumberFormat="0" applyAlignment="0" applyProtection="0"/>
    <xf numFmtId="0" fontId="91" fillId="71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6" fillId="0" borderId="0"/>
    <xf numFmtId="0" fontId="86" fillId="0" borderId="0"/>
    <xf numFmtId="0" fontId="51" fillId="0" borderId="0"/>
    <xf numFmtId="0" fontId="69" fillId="0" borderId="0"/>
    <xf numFmtId="0" fontId="9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3" fillId="37" borderId="0" applyNumberFormat="0" applyBorder="0" applyAlignment="0" applyProtection="0"/>
    <xf numFmtId="0" fontId="94" fillId="0" borderId="13" applyNumberFormat="0" applyFill="0" applyAlignment="0" applyProtection="0"/>
    <xf numFmtId="0" fontId="58" fillId="0" borderId="13" applyNumberFormat="0" applyFill="0" applyAlignment="0" applyProtection="0"/>
    <xf numFmtId="0" fontId="95" fillId="0" borderId="14" applyNumberFormat="0" applyFill="0" applyAlignment="0" applyProtection="0"/>
    <xf numFmtId="0" fontId="59" fillId="0" borderId="14" applyNumberFormat="0" applyFill="0" applyAlignment="0" applyProtection="0"/>
    <xf numFmtId="0" fontId="96" fillId="0" borderId="15" applyNumberFormat="0" applyFill="0" applyAlignment="0" applyProtection="0"/>
    <xf numFmtId="0" fontId="60" fillId="0" borderId="15" applyNumberFormat="0" applyFill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43" borderId="11" applyNumberFormat="0" applyAlignment="0" applyProtection="0"/>
    <xf numFmtId="0" fontId="98" fillId="0" borderId="16" applyNumberFormat="0" applyFill="0" applyAlignment="0" applyProtection="0"/>
    <xf numFmtId="0" fontId="62" fillId="0" borderId="16" applyNumberFormat="0" applyFill="0" applyAlignment="0" applyProtection="0"/>
    <xf numFmtId="0" fontId="99" fillId="73" borderId="0" applyNumberFormat="0" applyBorder="0" applyAlignment="0" applyProtection="0"/>
    <xf numFmtId="0" fontId="86" fillId="0" borderId="0"/>
    <xf numFmtId="0" fontId="86" fillId="0" borderId="0"/>
    <xf numFmtId="0" fontId="51" fillId="0" borderId="0"/>
    <xf numFmtId="0" fontId="86" fillId="0" borderId="0"/>
    <xf numFmtId="0" fontId="86" fillId="0" borderId="0"/>
    <xf numFmtId="0" fontId="51" fillId="0" borderId="0"/>
    <xf numFmtId="0" fontId="86" fillId="0" borderId="0"/>
    <xf numFmtId="0" fontId="51" fillId="0" borderId="0"/>
    <xf numFmtId="0" fontId="14" fillId="0" borderId="0"/>
    <xf numFmtId="0" fontId="86" fillId="0" borderId="0"/>
    <xf numFmtId="0" fontId="51" fillId="0" borderId="0"/>
    <xf numFmtId="0" fontId="18" fillId="0" borderId="0"/>
    <xf numFmtId="0" fontId="18" fillId="0" borderId="0"/>
    <xf numFmtId="0" fontId="11" fillId="0" borderId="0"/>
    <xf numFmtId="164" fontId="104" fillId="0" borderId="0"/>
    <xf numFmtId="0" fontId="86" fillId="0" borderId="0"/>
    <xf numFmtId="164" fontId="71" fillId="0" borderId="0"/>
    <xf numFmtId="0" fontId="14" fillId="0" borderId="0"/>
    <xf numFmtId="0" fontId="86" fillId="0" borderId="0"/>
    <xf numFmtId="0" fontId="14" fillId="0" borderId="0"/>
    <xf numFmtId="0" fontId="86" fillId="0" borderId="0"/>
    <xf numFmtId="0" fontId="105" fillId="0" borderId="0" applyNumberFormat="0" applyFill="0" applyBorder="0" applyProtection="0">
      <alignment vertical="top" wrapText="1"/>
    </xf>
    <xf numFmtId="0" fontId="86" fillId="0" borderId="0"/>
    <xf numFmtId="0" fontId="105" fillId="0" borderId="0" applyNumberFormat="0" applyFill="0" applyBorder="0" applyProtection="0">
      <alignment vertical="top" wrapText="1"/>
    </xf>
    <xf numFmtId="0" fontId="18" fillId="8" borderId="9" applyNumberFormat="0" applyFont="0" applyAlignment="0" applyProtection="0"/>
    <xf numFmtId="0" fontId="11" fillId="8" borderId="9" applyNumberFormat="0" applyFont="0" applyAlignment="0" applyProtection="0"/>
    <xf numFmtId="0" fontId="86" fillId="75" borderId="17" applyNumberFormat="0" applyFont="0" applyAlignment="0" applyProtection="0"/>
    <xf numFmtId="0" fontId="100" fillId="69" borderId="18" applyNumberFormat="0" applyAlignment="0" applyProtection="0"/>
    <xf numFmtId="9" fontId="86" fillId="0" borderId="0" applyFill="0" applyBorder="0" applyAlignment="0" applyProtection="0"/>
    <xf numFmtId="9" fontId="86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87" fillId="0" borderId="0"/>
    <xf numFmtId="0" fontId="10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2" fillId="0" borderId="19" applyNumberFormat="0" applyFill="0" applyAlignment="0" applyProtection="0"/>
    <xf numFmtId="0" fontId="66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7" fillId="0" borderId="0"/>
    <xf numFmtId="0" fontId="11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9" applyNumberFormat="0" applyFont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8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9" applyNumberFormat="0" applyFont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9" applyNumberFormat="0" applyFon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24" fillId="5" borderId="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23" fillId="3" borderId="0" applyNumberFormat="0" applyBorder="0" applyAlignment="0" applyProtection="0"/>
    <xf numFmtId="0" fontId="7" fillId="19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28" fillId="7" borderId="8" applyNumberFormat="0" applyAlignment="0" applyProtection="0"/>
    <xf numFmtId="0" fontId="32" fillId="29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1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9" fillId="0" borderId="2" applyNumberFormat="0" applyFill="0" applyAlignment="0" applyProtection="0"/>
    <xf numFmtId="0" fontId="7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0" borderId="10" applyNumberFormat="0" applyFill="0" applyAlignment="0" applyProtection="0"/>
    <xf numFmtId="0" fontId="22" fillId="2" borderId="0" applyNumberFormat="0" applyBorder="0" applyAlignment="0" applyProtection="0"/>
    <xf numFmtId="0" fontId="7" fillId="8" borderId="9" applyNumberFormat="0" applyFont="0" applyAlignment="0" applyProtection="0"/>
    <xf numFmtId="0" fontId="7" fillId="18" borderId="0" applyNumberFormat="0" applyBorder="0" applyAlignment="0" applyProtection="0"/>
    <xf numFmtId="0" fontId="20" fillId="0" borderId="3" applyNumberFormat="0" applyFill="0" applyAlignment="0" applyProtection="0"/>
    <xf numFmtId="0" fontId="7" fillId="10" borderId="0" applyNumberFormat="0" applyBorder="0" applyAlignment="0" applyProtection="0"/>
    <xf numFmtId="0" fontId="32" fillId="17" borderId="0" applyNumberFormat="0" applyBorder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9" applyNumberFormat="0" applyFon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4" fillId="0" borderId="0"/>
    <xf numFmtId="0" fontId="2" fillId="0" borderId="0"/>
  </cellStyleXfs>
  <cellXfs count="37">
    <xf numFmtId="0" fontId="0" fillId="0" borderId="0" xfId="0"/>
    <xf numFmtId="4" fontId="16" fillId="0" borderId="0" xfId="1" applyNumberFormat="1" applyFont="1" applyAlignment="1">
      <alignment vertical="top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4" fontId="14" fillId="0" borderId="0" xfId="1" applyNumberFormat="1" applyFont="1" applyAlignment="1">
      <alignment horizontal="center" vertical="top"/>
    </xf>
    <xf numFmtId="49" fontId="17" fillId="0" borderId="0" xfId="1" applyNumberFormat="1" applyFont="1" applyAlignment="1">
      <alignment horizontal="center" vertical="top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center" vertical="top"/>
    </xf>
    <xf numFmtId="4" fontId="16" fillId="0" borderId="0" xfId="1" applyNumberFormat="1" applyFont="1" applyAlignment="1">
      <alignment horizontal="center" vertical="top"/>
    </xf>
    <xf numFmtId="4" fontId="16" fillId="0" borderId="0" xfId="1" applyNumberFormat="1" applyFont="1" applyAlignment="1">
      <alignment horizontal="right" vertical="top"/>
    </xf>
    <xf numFmtId="49" fontId="16" fillId="0" borderId="0" xfId="1" applyNumberFormat="1" applyFont="1" applyAlignment="1">
      <alignment vertical="top"/>
    </xf>
    <xf numFmtId="0" fontId="107" fillId="78" borderId="1" xfId="0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top" wrapText="1"/>
    </xf>
    <xf numFmtId="3" fontId="15" fillId="79" borderId="1" xfId="1" applyNumberFormat="1" applyFont="1" applyFill="1" applyBorder="1" applyAlignment="1">
      <alignment vertical="top"/>
    </xf>
    <xf numFmtId="49" fontId="15" fillId="0" borderId="1" xfId="1" quotePrefix="1" applyNumberFormat="1" applyFont="1" applyBorder="1" applyAlignment="1">
      <alignment vertical="top"/>
    </xf>
    <xf numFmtId="49" fontId="16" fillId="0" borderId="1" xfId="1" applyNumberFormat="1" applyFont="1" applyBorder="1" applyAlignment="1">
      <alignment vertical="top" wrapText="1"/>
    </xf>
    <xf numFmtId="3" fontId="16" fillId="0" borderId="1" xfId="1" applyNumberFormat="1" applyFont="1" applyBorder="1" applyAlignment="1">
      <alignment horizontal="right" vertical="top" wrapText="1"/>
    </xf>
    <xf numFmtId="3" fontId="16" fillId="0" borderId="1" xfId="1" applyNumberFormat="1" applyFont="1" applyBorder="1" applyAlignment="1">
      <alignment vertical="top" wrapText="1"/>
    </xf>
    <xf numFmtId="49" fontId="16" fillId="0" borderId="1" xfId="1" applyNumberFormat="1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horizontal="right" vertical="top" wrapText="1"/>
    </xf>
    <xf numFmtId="0" fontId="16" fillId="0" borderId="1" xfId="1" applyFont="1" applyBorder="1" applyAlignment="1">
      <alignment vertical="top" wrapText="1"/>
    </xf>
    <xf numFmtId="0" fontId="106" fillId="77" borderId="27" xfId="0" applyFont="1" applyFill="1" applyBorder="1" applyAlignment="1">
      <alignment horizontal="center" vertical="center" wrapText="1"/>
    </xf>
    <xf numFmtId="0" fontId="106" fillId="0" borderId="0" xfId="1" applyFont="1" applyFill="1" applyAlignment="1">
      <alignment horizontal="center" vertical="top" wrapText="1"/>
    </xf>
    <xf numFmtId="49" fontId="16" fillId="0" borderId="1" xfId="1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3" fontId="15" fillId="79" borderId="25" xfId="1" applyNumberFormat="1" applyFont="1" applyFill="1" applyBorder="1" applyAlignment="1">
      <alignment horizontal="right" vertical="top" wrapText="1"/>
    </xf>
    <xf numFmtId="3" fontId="15" fillId="79" borderId="26" xfId="1" applyNumberFormat="1" applyFont="1" applyFill="1" applyBorder="1" applyAlignment="1">
      <alignment horizontal="right" vertical="top" wrapText="1"/>
    </xf>
    <xf numFmtId="3" fontId="15" fillId="79" borderId="28" xfId="1" applyNumberFormat="1" applyFont="1" applyFill="1" applyBorder="1" applyAlignment="1">
      <alignment horizontal="right" vertical="top" wrapText="1"/>
    </xf>
    <xf numFmtId="49" fontId="15" fillId="0" borderId="1" xfId="36236" applyNumberFormat="1" applyFont="1" applyBorder="1" applyAlignment="1">
      <alignment vertical="top" wrapText="1"/>
    </xf>
    <xf numFmtId="0" fontId="15" fillId="0" borderId="1" xfId="36236" applyFont="1" applyBorder="1" applyAlignment="1">
      <alignment vertical="top" wrapText="1"/>
    </xf>
    <xf numFmtId="49" fontId="15" fillId="0" borderId="1" xfId="36236" applyNumberFormat="1" applyFont="1" applyFill="1" applyBorder="1" applyAlignment="1">
      <alignment vertical="top" wrapText="1"/>
    </xf>
  </cellXfs>
  <cellStyles count="36237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2 6" xfId="36234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2 6" xfId="36233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10" xfId="36105"/>
    <cellStyle name="Normal 2 11" xfId="35976"/>
    <cellStyle name="Normal 2 12" xfId="35975"/>
    <cellStyle name="Normal 2 13" xfId="36236"/>
    <cellStyle name="Normal 2 2" xfId="84"/>
    <cellStyle name="Normal 2 2 2" xfId="381"/>
    <cellStyle name="Normal 2 2 2 2" xfId="35978"/>
    <cellStyle name="Normal 2 2 3" xfId="869"/>
    <cellStyle name="Normal 2 2 3 2" xfId="35985"/>
    <cellStyle name="Normal 2 2 3 2 2" xfId="36001"/>
    <cellStyle name="Normal 2 2 3 2 2 2" xfId="36033"/>
    <cellStyle name="Normal 2 2 3 2 2 2 2" xfId="36097"/>
    <cellStyle name="Normal 2 2 3 2 2 2 2 2" xfId="36225"/>
    <cellStyle name="Normal 2 2 3 2 2 2 3" xfId="36161"/>
    <cellStyle name="Normal 2 2 3 2 2 3" xfId="36065"/>
    <cellStyle name="Normal 2 2 3 2 2 3 2" xfId="36193"/>
    <cellStyle name="Normal 2 2 3 2 2 4" xfId="36129"/>
    <cellStyle name="Normal 2 2 3 2 3" xfId="36017"/>
    <cellStyle name="Normal 2 2 3 2 3 2" xfId="36081"/>
    <cellStyle name="Normal 2 2 3 2 3 2 2" xfId="36209"/>
    <cellStyle name="Normal 2 2 3 2 3 3" xfId="36145"/>
    <cellStyle name="Normal 2 2 3 2 4" xfId="36049"/>
    <cellStyle name="Normal 2 2 3 2 4 2" xfId="36177"/>
    <cellStyle name="Normal 2 2 3 2 5" xfId="36113"/>
    <cellStyle name="Normal 2 2 3 3" xfId="35998"/>
    <cellStyle name="Normal 2 2 3 3 2" xfId="36030"/>
    <cellStyle name="Normal 2 2 3 3 2 2" xfId="36094"/>
    <cellStyle name="Normal 2 2 3 3 2 2 2" xfId="36222"/>
    <cellStyle name="Normal 2 2 3 3 2 3" xfId="36158"/>
    <cellStyle name="Normal 2 2 3 3 3" xfId="36062"/>
    <cellStyle name="Normal 2 2 3 3 3 2" xfId="36190"/>
    <cellStyle name="Normal 2 2 3 3 4" xfId="36126"/>
    <cellStyle name="Normal 2 2 3 4" xfId="36014"/>
    <cellStyle name="Normal 2 2 3 4 2" xfId="36078"/>
    <cellStyle name="Normal 2 2 3 4 2 2" xfId="36206"/>
    <cellStyle name="Normal 2 2 3 4 3" xfId="36142"/>
    <cellStyle name="Normal 2 2 3 5" xfId="36046"/>
    <cellStyle name="Normal 2 2 3 5 2" xfId="36174"/>
    <cellStyle name="Normal 2 2 3 6" xfId="36110"/>
    <cellStyle name="Normal 2 2 3 7" xfId="35982"/>
    <cellStyle name="Normal 2 2 4" xfId="870"/>
    <cellStyle name="Normal 2 2 4 2" xfId="36002"/>
    <cellStyle name="Normal 2 2 4 2 2" xfId="36034"/>
    <cellStyle name="Normal 2 2 4 2 2 2" xfId="36098"/>
    <cellStyle name="Normal 2 2 4 2 2 2 2" xfId="36226"/>
    <cellStyle name="Normal 2 2 4 2 2 3" xfId="36162"/>
    <cellStyle name="Normal 2 2 4 2 3" xfId="36066"/>
    <cellStyle name="Normal 2 2 4 2 3 2" xfId="36194"/>
    <cellStyle name="Normal 2 2 4 2 4" xfId="36130"/>
    <cellStyle name="Normal 2 2 4 3" xfId="36018"/>
    <cellStyle name="Normal 2 2 4 3 2" xfId="36082"/>
    <cellStyle name="Normal 2 2 4 3 2 2" xfId="36210"/>
    <cellStyle name="Normal 2 2 4 3 3" xfId="36146"/>
    <cellStyle name="Normal 2 2 4 4" xfId="36050"/>
    <cellStyle name="Normal 2 2 4 4 2" xfId="36178"/>
    <cellStyle name="Normal 2 2 4 5" xfId="36114"/>
    <cellStyle name="Normal 2 2 4 6" xfId="35986"/>
    <cellStyle name="Normal 2 2 5" xfId="868"/>
    <cellStyle name="Normal 2 2 5 2" xfId="36026"/>
    <cellStyle name="Normal 2 2 5 2 2" xfId="36090"/>
    <cellStyle name="Normal 2 2 5 2 2 2" xfId="36218"/>
    <cellStyle name="Normal 2 2 5 2 3" xfId="36154"/>
    <cellStyle name="Normal 2 2 5 3" xfId="36058"/>
    <cellStyle name="Normal 2 2 5 3 2" xfId="36186"/>
    <cellStyle name="Normal 2 2 5 4" xfId="36122"/>
    <cellStyle name="Normal 2 2 5 5" xfId="35994"/>
    <cellStyle name="Normal 2 2 6" xfId="380"/>
    <cellStyle name="Normal 2 2 6 2" xfId="36074"/>
    <cellStyle name="Normal 2 2 6 2 2" xfId="36202"/>
    <cellStyle name="Normal 2 2 6 3" xfId="36138"/>
    <cellStyle name="Normal 2 2 6 4" xfId="36010"/>
    <cellStyle name="Normal 2 2 7" xfId="36042"/>
    <cellStyle name="Normal 2 2 7 2" xfId="36170"/>
    <cellStyle name="Normal 2 2 8" xfId="36106"/>
    <cellStyle name="Normal 2 2 9" xfId="35977"/>
    <cellStyle name="Normal 2 3" xfId="382"/>
    <cellStyle name="Normal 2 3 2" xfId="871"/>
    <cellStyle name="Normal 2 3 2 2" xfId="35987"/>
    <cellStyle name="Normal 2 3 2 2 2" xfId="36003"/>
    <cellStyle name="Normal 2 3 2 2 2 2" xfId="36035"/>
    <cellStyle name="Normal 2 3 2 2 2 2 2" xfId="36099"/>
    <cellStyle name="Normal 2 3 2 2 2 2 2 2" xfId="36227"/>
    <cellStyle name="Normal 2 3 2 2 2 2 3" xfId="36163"/>
    <cellStyle name="Normal 2 3 2 2 2 3" xfId="36067"/>
    <cellStyle name="Normal 2 3 2 2 2 3 2" xfId="36195"/>
    <cellStyle name="Normal 2 3 2 2 2 4" xfId="36131"/>
    <cellStyle name="Normal 2 3 2 2 3" xfId="36019"/>
    <cellStyle name="Normal 2 3 2 2 3 2" xfId="36083"/>
    <cellStyle name="Normal 2 3 2 2 3 2 2" xfId="36211"/>
    <cellStyle name="Normal 2 3 2 2 3 3" xfId="36147"/>
    <cellStyle name="Normal 2 3 2 2 4" xfId="36051"/>
    <cellStyle name="Normal 2 3 2 2 4 2" xfId="36179"/>
    <cellStyle name="Normal 2 3 2 2 5" xfId="36115"/>
    <cellStyle name="Normal 2 3 2 3" xfId="35999"/>
    <cellStyle name="Normal 2 3 2 3 2" xfId="36031"/>
    <cellStyle name="Normal 2 3 2 3 2 2" xfId="36095"/>
    <cellStyle name="Normal 2 3 2 3 2 2 2" xfId="36223"/>
    <cellStyle name="Normal 2 3 2 3 2 3" xfId="36159"/>
    <cellStyle name="Normal 2 3 2 3 3" xfId="36063"/>
    <cellStyle name="Normal 2 3 2 3 3 2" xfId="36191"/>
    <cellStyle name="Normal 2 3 2 3 4" xfId="36127"/>
    <cellStyle name="Normal 2 3 2 4" xfId="36015"/>
    <cellStyle name="Normal 2 3 2 4 2" xfId="36079"/>
    <cellStyle name="Normal 2 3 2 4 2 2" xfId="36207"/>
    <cellStyle name="Normal 2 3 2 4 3" xfId="36143"/>
    <cellStyle name="Normal 2 3 2 5" xfId="36047"/>
    <cellStyle name="Normal 2 3 2 5 2" xfId="36175"/>
    <cellStyle name="Normal 2 3 2 6" xfId="36111"/>
    <cellStyle name="Normal 2 3 2 7" xfId="35983"/>
    <cellStyle name="Normal 2 3 3" xfId="35988"/>
    <cellStyle name="Normal 2 3 3 2" xfId="36004"/>
    <cellStyle name="Normal 2 3 3 2 2" xfId="36036"/>
    <cellStyle name="Normal 2 3 3 2 2 2" xfId="36100"/>
    <cellStyle name="Normal 2 3 3 2 2 2 2" xfId="36228"/>
    <cellStyle name="Normal 2 3 3 2 2 3" xfId="36164"/>
    <cellStyle name="Normal 2 3 3 2 3" xfId="36068"/>
    <cellStyle name="Normal 2 3 3 2 3 2" xfId="36196"/>
    <cellStyle name="Normal 2 3 3 2 4" xfId="36132"/>
    <cellStyle name="Normal 2 3 3 3" xfId="36020"/>
    <cellStyle name="Normal 2 3 3 3 2" xfId="36084"/>
    <cellStyle name="Normal 2 3 3 3 2 2" xfId="36212"/>
    <cellStyle name="Normal 2 3 3 3 3" xfId="36148"/>
    <cellStyle name="Normal 2 3 3 4" xfId="36052"/>
    <cellStyle name="Normal 2 3 3 4 2" xfId="36180"/>
    <cellStyle name="Normal 2 3 3 5" xfId="36116"/>
    <cellStyle name="Normal 2 3 4" xfId="35995"/>
    <cellStyle name="Normal 2 3 4 2" xfId="36027"/>
    <cellStyle name="Normal 2 3 4 2 2" xfId="36091"/>
    <cellStyle name="Normal 2 3 4 2 2 2" xfId="36219"/>
    <cellStyle name="Normal 2 3 4 2 3" xfId="36155"/>
    <cellStyle name="Normal 2 3 4 3" xfId="36059"/>
    <cellStyle name="Normal 2 3 4 3 2" xfId="36187"/>
    <cellStyle name="Normal 2 3 4 4" xfId="36123"/>
    <cellStyle name="Normal 2 3 5" xfId="36011"/>
    <cellStyle name="Normal 2 3 5 2" xfId="36075"/>
    <cellStyle name="Normal 2 3 5 2 2" xfId="36203"/>
    <cellStyle name="Normal 2 3 5 3" xfId="36139"/>
    <cellStyle name="Normal 2 3 6" xfId="36043"/>
    <cellStyle name="Normal 2 3 6 2" xfId="36171"/>
    <cellStyle name="Normal 2 3 7" xfId="36107"/>
    <cellStyle name="Normal 2 3 8" xfId="35979"/>
    <cellStyle name="Normal 2 4" xfId="383"/>
    <cellStyle name="Normal 2 4 2" xfId="873"/>
    <cellStyle name="Normal 2 4 2 2" xfId="35989"/>
    <cellStyle name="Normal 2 4 2 2 2" xfId="36005"/>
    <cellStyle name="Normal 2 4 2 2 2 2" xfId="36037"/>
    <cellStyle name="Normal 2 4 2 2 2 2 2" xfId="36101"/>
    <cellStyle name="Normal 2 4 2 2 2 2 2 2" xfId="36229"/>
    <cellStyle name="Normal 2 4 2 2 2 2 3" xfId="36165"/>
    <cellStyle name="Normal 2 4 2 2 2 3" xfId="36069"/>
    <cellStyle name="Normal 2 4 2 2 2 3 2" xfId="36197"/>
    <cellStyle name="Normal 2 4 2 2 2 4" xfId="36133"/>
    <cellStyle name="Normal 2 4 2 2 3" xfId="36021"/>
    <cellStyle name="Normal 2 4 2 2 3 2" xfId="36085"/>
    <cellStyle name="Normal 2 4 2 2 3 2 2" xfId="36213"/>
    <cellStyle name="Normal 2 4 2 2 3 3" xfId="36149"/>
    <cellStyle name="Normal 2 4 2 2 4" xfId="36053"/>
    <cellStyle name="Normal 2 4 2 2 4 2" xfId="36181"/>
    <cellStyle name="Normal 2 4 2 2 5" xfId="36117"/>
    <cellStyle name="Normal 2 4 2 3" xfId="36000"/>
    <cellStyle name="Normal 2 4 2 3 2" xfId="36032"/>
    <cellStyle name="Normal 2 4 2 3 2 2" xfId="36096"/>
    <cellStyle name="Normal 2 4 2 3 2 2 2" xfId="36224"/>
    <cellStyle name="Normal 2 4 2 3 2 3" xfId="36160"/>
    <cellStyle name="Normal 2 4 2 3 3" xfId="36064"/>
    <cellStyle name="Normal 2 4 2 3 3 2" xfId="36192"/>
    <cellStyle name="Normal 2 4 2 3 4" xfId="36128"/>
    <cellStyle name="Normal 2 4 2 4" xfId="36016"/>
    <cellStyle name="Normal 2 4 2 4 2" xfId="36080"/>
    <cellStyle name="Normal 2 4 2 4 2 2" xfId="36208"/>
    <cellStyle name="Normal 2 4 2 4 3" xfId="36144"/>
    <cellStyle name="Normal 2 4 2 5" xfId="36048"/>
    <cellStyle name="Normal 2 4 2 5 2" xfId="36176"/>
    <cellStyle name="Normal 2 4 2 6" xfId="36112"/>
    <cellStyle name="Normal 2 4 2 7" xfId="35984"/>
    <cellStyle name="Normal 2 4 3" xfId="872"/>
    <cellStyle name="Normal 2 4 3 2" xfId="36006"/>
    <cellStyle name="Normal 2 4 3 2 2" xfId="36038"/>
    <cellStyle name="Normal 2 4 3 2 2 2" xfId="36102"/>
    <cellStyle name="Normal 2 4 3 2 2 2 2" xfId="36230"/>
    <cellStyle name="Normal 2 4 3 2 2 3" xfId="36166"/>
    <cellStyle name="Normal 2 4 3 2 3" xfId="36070"/>
    <cellStyle name="Normal 2 4 3 2 3 2" xfId="36198"/>
    <cellStyle name="Normal 2 4 3 2 4" xfId="36134"/>
    <cellStyle name="Normal 2 4 3 3" xfId="36022"/>
    <cellStyle name="Normal 2 4 3 3 2" xfId="36086"/>
    <cellStyle name="Normal 2 4 3 3 2 2" xfId="36214"/>
    <cellStyle name="Normal 2 4 3 3 3" xfId="36150"/>
    <cellStyle name="Normal 2 4 3 4" xfId="36054"/>
    <cellStyle name="Normal 2 4 3 4 2" xfId="36182"/>
    <cellStyle name="Normal 2 4 3 5" xfId="36118"/>
    <cellStyle name="Normal 2 4 3 6" xfId="35990"/>
    <cellStyle name="Normal 2 4 4" xfId="35996"/>
    <cellStyle name="Normal 2 4 4 2" xfId="36028"/>
    <cellStyle name="Normal 2 4 4 2 2" xfId="36092"/>
    <cellStyle name="Normal 2 4 4 2 2 2" xfId="36220"/>
    <cellStyle name="Normal 2 4 4 2 3" xfId="36156"/>
    <cellStyle name="Normal 2 4 4 3" xfId="36060"/>
    <cellStyle name="Normal 2 4 4 3 2" xfId="36188"/>
    <cellStyle name="Normal 2 4 4 4" xfId="36124"/>
    <cellStyle name="Normal 2 4 5" xfId="36012"/>
    <cellStyle name="Normal 2 4 5 2" xfId="36076"/>
    <cellStyle name="Normal 2 4 5 2 2" xfId="36204"/>
    <cellStyle name="Normal 2 4 5 3" xfId="36140"/>
    <cellStyle name="Normal 2 4 6" xfId="36044"/>
    <cellStyle name="Normal 2 4 6 2" xfId="36172"/>
    <cellStyle name="Normal 2 4 7" xfId="36108"/>
    <cellStyle name="Normal 2 4 8" xfId="35980"/>
    <cellStyle name="Normal 2 5" xfId="384"/>
    <cellStyle name="Normal 2 5 2" xfId="875"/>
    <cellStyle name="Normal 2 5 2 2" xfId="36007"/>
    <cellStyle name="Normal 2 5 2 2 2" xfId="36039"/>
    <cellStyle name="Normal 2 5 2 2 2 2" xfId="36103"/>
    <cellStyle name="Normal 2 5 2 2 2 2 2" xfId="36231"/>
    <cellStyle name="Normal 2 5 2 2 2 3" xfId="36167"/>
    <cellStyle name="Normal 2 5 2 2 3" xfId="36071"/>
    <cellStyle name="Normal 2 5 2 2 3 2" xfId="36199"/>
    <cellStyle name="Normal 2 5 2 2 4" xfId="36135"/>
    <cellStyle name="Normal 2 5 2 3" xfId="36023"/>
    <cellStyle name="Normal 2 5 2 3 2" xfId="36087"/>
    <cellStyle name="Normal 2 5 2 3 2 2" xfId="36215"/>
    <cellStyle name="Normal 2 5 2 3 3" xfId="36151"/>
    <cellStyle name="Normal 2 5 2 4" xfId="36055"/>
    <cellStyle name="Normal 2 5 2 4 2" xfId="36183"/>
    <cellStyle name="Normal 2 5 2 5" xfId="36119"/>
    <cellStyle name="Normal 2 5 2 6" xfId="35991"/>
    <cellStyle name="Normal 2 5 3" xfId="874"/>
    <cellStyle name="Normal 2 5 3 2" xfId="36029"/>
    <cellStyle name="Normal 2 5 3 2 2" xfId="36093"/>
    <cellStyle name="Normal 2 5 3 2 2 2" xfId="36221"/>
    <cellStyle name="Normal 2 5 3 2 3" xfId="36157"/>
    <cellStyle name="Normal 2 5 3 3" xfId="36061"/>
    <cellStyle name="Normal 2 5 3 3 2" xfId="36189"/>
    <cellStyle name="Normal 2 5 3 4" xfId="36125"/>
    <cellStyle name="Normal 2 5 3 5" xfId="35997"/>
    <cellStyle name="Normal 2 5 4" xfId="36013"/>
    <cellStyle name="Normal 2 5 4 2" xfId="36077"/>
    <cellStyle name="Normal 2 5 4 2 2" xfId="36205"/>
    <cellStyle name="Normal 2 5 4 3" xfId="36141"/>
    <cellStyle name="Normal 2 5 5" xfId="36045"/>
    <cellStyle name="Normal 2 5 5 2" xfId="36173"/>
    <cellStyle name="Normal 2 5 6" xfId="36109"/>
    <cellStyle name="Normal 2 5 7" xfId="35981"/>
    <cellStyle name="Normal 2 6" xfId="35992"/>
    <cellStyle name="Normal 2 6 2" xfId="36008"/>
    <cellStyle name="Normal 2 6 2 2" xfId="36040"/>
    <cellStyle name="Normal 2 6 2 2 2" xfId="36104"/>
    <cellStyle name="Normal 2 6 2 2 2 2" xfId="36232"/>
    <cellStyle name="Normal 2 6 2 2 3" xfId="36168"/>
    <cellStyle name="Normal 2 6 2 3" xfId="36072"/>
    <cellStyle name="Normal 2 6 2 3 2" xfId="36200"/>
    <cellStyle name="Normal 2 6 2 4" xfId="36136"/>
    <cellStyle name="Normal 2 6 3" xfId="36024"/>
    <cellStyle name="Normal 2 6 3 2" xfId="36088"/>
    <cellStyle name="Normal 2 6 3 2 2" xfId="36216"/>
    <cellStyle name="Normal 2 6 3 3" xfId="36152"/>
    <cellStyle name="Normal 2 6 4" xfId="36056"/>
    <cellStyle name="Normal 2 6 4 2" xfId="36184"/>
    <cellStyle name="Normal 2 6 5" xfId="36120"/>
    <cellStyle name="Normal 2 7" xfId="35993"/>
    <cellStyle name="Normal 2 7 2" xfId="36025"/>
    <cellStyle name="Normal 2 7 2 2" xfId="36089"/>
    <cellStyle name="Normal 2 7 2 2 2" xfId="36217"/>
    <cellStyle name="Normal 2 7 2 3" xfId="36153"/>
    <cellStyle name="Normal 2 7 3" xfId="36057"/>
    <cellStyle name="Normal 2 7 3 2" xfId="36185"/>
    <cellStyle name="Normal 2 7 4" xfId="36121"/>
    <cellStyle name="Normal 2 8" xfId="36009"/>
    <cellStyle name="Normal 2 8 2" xfId="36073"/>
    <cellStyle name="Normal 2 8 2 2" xfId="36201"/>
    <cellStyle name="Normal 2 8 3" xfId="36137"/>
    <cellStyle name="Normal 2 9" xfId="36041"/>
    <cellStyle name="Normal 2 9 2" xfId="36169"/>
    <cellStyle name="Normal 2_IPA ACTIVITIES - S1.E2" xfId="36235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CCFFFF"/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5"/>
  <sheetViews>
    <sheetView tabSelected="1" view="pageBreakPreview" zoomScaleNormal="100" zoomScaleSheetLayoutView="100" zoomScalePageLayoutView="98" workbookViewId="0">
      <pane ySplit="4" topLeftCell="A5" activePane="bottomLeft" state="frozen"/>
      <selection pane="bottomLeft" activeCell="D5" sqref="D5"/>
    </sheetView>
  </sheetViews>
  <sheetFormatPr defaultColWidth="9.28515625" defaultRowHeight="12.75"/>
  <cols>
    <col min="1" max="1" width="8.7109375" style="9" customWidth="1"/>
    <col min="2" max="2" width="17.28515625" style="1" customWidth="1"/>
    <col min="3" max="3" width="45.7109375" style="10" customWidth="1"/>
    <col min="4" max="4" width="8.42578125" style="11" customWidth="1"/>
    <col min="5" max="5" width="7.42578125" style="12" customWidth="1"/>
    <col min="6" max="6" width="11.140625" style="12" customWidth="1"/>
    <col min="7" max="7" width="9.85546875" style="12" customWidth="1"/>
    <col min="8" max="8" width="16.42578125" style="9" customWidth="1"/>
    <col min="9" max="16384" width="9.28515625" style="9"/>
  </cols>
  <sheetData>
    <row r="1" spans="1:7">
      <c r="A1" s="25"/>
      <c r="B1" s="25"/>
      <c r="C1" s="25"/>
      <c r="D1" s="25"/>
      <c r="E1" s="25"/>
      <c r="F1" s="25"/>
      <c r="G1" s="25"/>
    </row>
    <row r="2" spans="1:7" s="13" customFormat="1">
      <c r="A2" s="30" t="s">
        <v>67</v>
      </c>
      <c r="B2" s="30"/>
      <c r="C2" s="30"/>
      <c r="D2" s="30"/>
      <c r="E2" s="30"/>
      <c r="F2" s="30"/>
      <c r="G2" s="30"/>
    </row>
    <row r="3" spans="1:7" s="13" customFormat="1" ht="13.5" thickBot="1">
      <c r="A3" s="4"/>
      <c r="B3" s="3"/>
      <c r="C3" s="2"/>
      <c r="D3" s="5"/>
      <c r="E3" s="9"/>
      <c r="F3" s="9"/>
      <c r="G3" s="9"/>
    </row>
    <row r="4" spans="1:7" s="13" customFormat="1" ht="38.25">
      <c r="A4" s="24" t="s">
        <v>65</v>
      </c>
      <c r="B4" s="14" t="s">
        <v>64</v>
      </c>
      <c r="C4" s="14" t="s">
        <v>0</v>
      </c>
      <c r="D4" s="14" t="s">
        <v>1</v>
      </c>
      <c r="E4" s="14" t="s">
        <v>2</v>
      </c>
      <c r="F4" s="14" t="s">
        <v>69</v>
      </c>
      <c r="G4" s="14" t="s">
        <v>3</v>
      </c>
    </row>
    <row r="5" spans="1:7" s="13" customFormat="1" ht="63.75">
      <c r="A5" s="17" t="s">
        <v>4</v>
      </c>
      <c r="B5" s="34" t="s">
        <v>5</v>
      </c>
      <c r="C5" s="26" t="s">
        <v>6</v>
      </c>
      <c r="D5" s="18" t="s">
        <v>60</v>
      </c>
      <c r="E5" s="19">
        <v>64</v>
      </c>
      <c r="F5" s="19"/>
      <c r="G5" s="20"/>
    </row>
    <row r="6" spans="1:7" s="13" customFormat="1" ht="38.25">
      <c r="A6" s="17" t="s">
        <v>7</v>
      </c>
      <c r="B6" s="34" t="s">
        <v>12</v>
      </c>
      <c r="C6" s="18" t="s">
        <v>13</v>
      </c>
      <c r="D6" s="18" t="s">
        <v>60</v>
      </c>
      <c r="E6" s="19">
        <v>683</v>
      </c>
      <c r="F6" s="19"/>
      <c r="G6" s="20"/>
    </row>
    <row r="7" spans="1:7" s="13" customFormat="1" ht="63.75">
      <c r="A7" s="17" t="s">
        <v>8</v>
      </c>
      <c r="B7" s="34" t="s">
        <v>15</v>
      </c>
      <c r="C7" s="18" t="s">
        <v>16</v>
      </c>
      <c r="D7" s="18" t="s">
        <v>60</v>
      </c>
      <c r="E7" s="19">
        <v>362</v>
      </c>
      <c r="F7" s="19"/>
      <c r="G7" s="20"/>
    </row>
    <row r="8" spans="1:7" s="13" customFormat="1" ht="76.5">
      <c r="A8" s="17" t="s">
        <v>9</v>
      </c>
      <c r="B8" s="34" t="s">
        <v>18</v>
      </c>
      <c r="C8" s="18" t="s">
        <v>19</v>
      </c>
      <c r="D8" s="18" t="s">
        <v>60</v>
      </c>
      <c r="E8" s="19">
        <v>377</v>
      </c>
      <c r="F8" s="19"/>
      <c r="G8" s="20"/>
    </row>
    <row r="9" spans="1:7" s="13" customFormat="1" ht="66" customHeight="1">
      <c r="A9" s="17" t="s">
        <v>61</v>
      </c>
      <c r="B9" s="34" t="s">
        <v>21</v>
      </c>
      <c r="C9" s="18" t="s">
        <v>66</v>
      </c>
      <c r="D9" s="18" t="s">
        <v>60</v>
      </c>
      <c r="E9" s="19">
        <v>398</v>
      </c>
      <c r="F9" s="19"/>
      <c r="G9" s="20"/>
    </row>
    <row r="10" spans="1:7" s="13" customFormat="1" ht="78.75" customHeight="1">
      <c r="A10" s="17" t="s">
        <v>10</v>
      </c>
      <c r="B10" s="34" t="s">
        <v>23</v>
      </c>
      <c r="C10" s="18" t="s">
        <v>24</v>
      </c>
      <c r="D10" s="18" t="s">
        <v>60</v>
      </c>
      <c r="E10" s="19">
        <v>234</v>
      </c>
      <c r="F10" s="19"/>
      <c r="G10" s="20"/>
    </row>
    <row r="11" spans="1:7" s="13" customFormat="1" ht="91.5" customHeight="1">
      <c r="A11" s="17" t="s">
        <v>11</v>
      </c>
      <c r="B11" s="34" t="s">
        <v>26</v>
      </c>
      <c r="C11" s="18" t="s">
        <v>27</v>
      </c>
      <c r="D11" s="18" t="s">
        <v>60</v>
      </c>
      <c r="E11" s="19">
        <v>40</v>
      </c>
      <c r="F11" s="19"/>
      <c r="G11" s="20"/>
    </row>
    <row r="12" spans="1:7" s="13" customFormat="1" ht="38.25">
      <c r="A12" s="17" t="s">
        <v>62</v>
      </c>
      <c r="B12" s="34" t="s">
        <v>29</v>
      </c>
      <c r="C12" s="18" t="s">
        <v>30</v>
      </c>
      <c r="D12" s="18" t="s">
        <v>60</v>
      </c>
      <c r="E12" s="19">
        <v>64</v>
      </c>
      <c r="F12" s="19"/>
      <c r="G12" s="20"/>
    </row>
    <row r="13" spans="1:7" s="13" customFormat="1" ht="38.25">
      <c r="A13" s="17" t="s">
        <v>63</v>
      </c>
      <c r="B13" s="34" t="s">
        <v>32</v>
      </c>
      <c r="C13" s="18" t="s">
        <v>33</v>
      </c>
      <c r="D13" s="18" t="s">
        <v>60</v>
      </c>
      <c r="E13" s="19">
        <v>234</v>
      </c>
      <c r="F13" s="19"/>
      <c r="G13" s="20"/>
    </row>
    <row r="14" spans="1:7" s="13" customFormat="1" ht="38.25">
      <c r="A14" s="17" t="s">
        <v>14</v>
      </c>
      <c r="B14" s="34" t="s">
        <v>35</v>
      </c>
      <c r="C14" s="18" t="s">
        <v>36</v>
      </c>
      <c r="D14" s="18" t="s">
        <v>60</v>
      </c>
      <c r="E14" s="19">
        <v>142</v>
      </c>
      <c r="F14" s="19"/>
      <c r="G14" s="20"/>
    </row>
    <row r="15" spans="1:7" s="13" customFormat="1" ht="38.25">
      <c r="A15" s="17" t="s">
        <v>17</v>
      </c>
      <c r="B15" s="34" t="s">
        <v>40</v>
      </c>
      <c r="C15" s="18" t="s">
        <v>41</v>
      </c>
      <c r="D15" s="18" t="s">
        <v>60</v>
      </c>
      <c r="E15" s="19">
        <v>468</v>
      </c>
      <c r="F15" s="19"/>
      <c r="G15" s="20"/>
    </row>
    <row r="16" spans="1:7" s="13" customFormat="1" ht="92.25" customHeight="1">
      <c r="A16" s="17" t="s">
        <v>20</v>
      </c>
      <c r="B16" s="34" t="s">
        <v>42</v>
      </c>
      <c r="C16" s="18" t="s">
        <v>43</v>
      </c>
      <c r="D16" s="18" t="s">
        <v>60</v>
      </c>
      <c r="E16" s="19">
        <v>174</v>
      </c>
      <c r="F16" s="19"/>
      <c r="G16" s="20"/>
    </row>
    <row r="17" spans="1:7" s="13" customFormat="1" ht="38.25">
      <c r="A17" s="17" t="s">
        <v>22</v>
      </c>
      <c r="B17" s="35" t="s">
        <v>44</v>
      </c>
      <c r="C17" s="23" t="s">
        <v>45</v>
      </c>
      <c r="D17" s="18" t="s">
        <v>60</v>
      </c>
      <c r="E17" s="19">
        <v>64</v>
      </c>
      <c r="F17" s="19"/>
      <c r="G17" s="20"/>
    </row>
    <row r="18" spans="1:7" s="13" customFormat="1" ht="53.25" customHeight="1">
      <c r="A18" s="17" t="s">
        <v>25</v>
      </c>
      <c r="B18" s="34" t="s">
        <v>46</v>
      </c>
      <c r="C18" s="18" t="s">
        <v>47</v>
      </c>
      <c r="D18" s="18" t="s">
        <v>60</v>
      </c>
      <c r="E18" s="19">
        <v>202</v>
      </c>
      <c r="F18" s="19"/>
      <c r="G18" s="20"/>
    </row>
    <row r="19" spans="1:7" s="13" customFormat="1" ht="25.5">
      <c r="A19" s="17" t="s">
        <v>28</v>
      </c>
      <c r="B19" s="34" t="s">
        <v>48</v>
      </c>
      <c r="C19" s="18" t="s">
        <v>49</v>
      </c>
      <c r="D19" s="18" t="s">
        <v>60</v>
      </c>
      <c r="E19" s="19">
        <v>404</v>
      </c>
      <c r="F19" s="19"/>
      <c r="G19" s="20"/>
    </row>
    <row r="20" spans="1:7" s="13" customFormat="1" ht="52.5" customHeight="1">
      <c r="A20" s="17" t="s">
        <v>31</v>
      </c>
      <c r="B20" s="36" t="s">
        <v>50</v>
      </c>
      <c r="C20" s="21" t="s">
        <v>51</v>
      </c>
      <c r="D20" s="18" t="s">
        <v>60</v>
      </c>
      <c r="E20" s="22">
        <v>202</v>
      </c>
      <c r="F20" s="22"/>
      <c r="G20" s="20"/>
    </row>
    <row r="21" spans="1:7" s="13" customFormat="1" ht="38.25">
      <c r="A21" s="17" t="s">
        <v>34</v>
      </c>
      <c r="B21" s="34" t="s">
        <v>52</v>
      </c>
      <c r="C21" s="18" t="s">
        <v>53</v>
      </c>
      <c r="D21" s="18" t="s">
        <v>60</v>
      </c>
      <c r="E21" s="19">
        <v>330</v>
      </c>
      <c r="F21" s="19"/>
      <c r="G21" s="20"/>
    </row>
    <row r="22" spans="1:7" s="13" customFormat="1" ht="26.25" customHeight="1">
      <c r="A22" s="17" t="s">
        <v>37</v>
      </c>
      <c r="B22" s="34" t="s">
        <v>54</v>
      </c>
      <c r="C22" s="18" t="s">
        <v>55</v>
      </c>
      <c r="D22" s="18" t="s">
        <v>60</v>
      </c>
      <c r="E22" s="19">
        <v>604</v>
      </c>
      <c r="F22" s="19"/>
      <c r="G22" s="20"/>
    </row>
    <row r="23" spans="1:7" s="13" customFormat="1" ht="27.75" customHeight="1">
      <c r="A23" s="17" t="s">
        <v>38</v>
      </c>
      <c r="B23" s="34" t="s">
        <v>56</v>
      </c>
      <c r="C23" s="18" t="s">
        <v>57</v>
      </c>
      <c r="D23" s="18" t="s">
        <v>60</v>
      </c>
      <c r="E23" s="19">
        <v>329</v>
      </c>
      <c r="F23" s="19"/>
      <c r="G23" s="20"/>
    </row>
    <row r="24" spans="1:7" s="13" customFormat="1" ht="26.25" customHeight="1">
      <c r="A24" s="17" t="s">
        <v>39</v>
      </c>
      <c r="B24" s="34" t="s">
        <v>58</v>
      </c>
      <c r="C24" s="18" t="s">
        <v>59</v>
      </c>
      <c r="D24" s="18" t="s">
        <v>60</v>
      </c>
      <c r="E24" s="19">
        <v>588</v>
      </c>
      <c r="F24" s="19"/>
      <c r="G24" s="20"/>
    </row>
    <row r="25" spans="1:7" s="13" customFormat="1" ht="12.75" customHeight="1">
      <c r="A25" s="31" t="s">
        <v>68</v>
      </c>
      <c r="B25" s="32"/>
      <c r="C25" s="32"/>
      <c r="D25" s="32"/>
      <c r="E25" s="32"/>
      <c r="F25" s="33"/>
      <c r="G25" s="16">
        <f>SUM(G5:G24)</f>
        <v>0</v>
      </c>
    </row>
    <row r="26" spans="1:7" s="13" customFormat="1" ht="12.75" customHeight="1">
      <c r="A26" s="31"/>
      <c r="B26" s="32"/>
      <c r="C26" s="32"/>
      <c r="D26" s="32"/>
      <c r="E26" s="32"/>
      <c r="F26" s="33"/>
      <c r="G26" s="16"/>
    </row>
    <row r="27" spans="1:7" s="13" customFormat="1" ht="12.75" customHeight="1">
      <c r="A27" s="31"/>
      <c r="B27" s="32"/>
      <c r="C27" s="32"/>
      <c r="D27" s="32"/>
      <c r="E27" s="32"/>
      <c r="F27" s="33"/>
      <c r="G27" s="16"/>
    </row>
    <row r="28" spans="1:7" s="13" customFormat="1">
      <c r="C28" s="15"/>
    </row>
    <row r="29" spans="1:7" s="13" customFormat="1" ht="33" customHeight="1">
      <c r="A29" s="28"/>
      <c r="B29" s="29"/>
      <c r="C29" s="29"/>
      <c r="D29" s="29"/>
      <c r="E29" s="29"/>
      <c r="F29" s="29"/>
      <c r="G29" s="29"/>
    </row>
    <row r="30" spans="1:7" ht="15">
      <c r="A30" s="27"/>
      <c r="B30" s="9"/>
      <c r="C30" s="9"/>
      <c r="D30" s="9"/>
      <c r="E30" s="9"/>
      <c r="F30" s="9"/>
      <c r="G30" s="9"/>
    </row>
    <row r="31" spans="1:7">
      <c r="B31" s="9"/>
      <c r="C31" s="9"/>
      <c r="D31" s="9"/>
      <c r="E31" s="9"/>
      <c r="F31" s="9"/>
      <c r="G31" s="9"/>
    </row>
    <row r="32" spans="1:7">
      <c r="B32" s="9"/>
      <c r="C32" s="9"/>
      <c r="D32" s="9"/>
      <c r="E32" s="9"/>
      <c r="F32" s="9"/>
      <c r="G32" s="9"/>
    </row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 s="13" customFormat="1"/>
    <row r="38" spans="2:7" s="6" customFormat="1"/>
    <row r="39" spans="2:7" s="13" customFormat="1"/>
    <row r="40" spans="2:7" s="13" customFormat="1"/>
    <row r="41" spans="2:7" s="13" customFormat="1"/>
    <row r="42" spans="2:7" s="6" customFormat="1"/>
    <row r="43" spans="2:7" s="7" customFormat="1"/>
    <row r="44" spans="2:7" s="7" customFormat="1"/>
    <row r="45" spans="2:7" s="8" customFormat="1"/>
    <row r="46" spans="2:7" s="8" customFormat="1"/>
    <row r="47" spans="2:7" s="7" customFormat="1"/>
    <row r="48" spans="2:7">
      <c r="B48" s="9"/>
      <c r="C48" s="9"/>
      <c r="D48" s="9"/>
      <c r="E48" s="9"/>
      <c r="F48" s="9"/>
      <c r="G48" s="9"/>
    </row>
    <row r="49" spans="2:7" s="7" customFormat="1"/>
    <row r="50" spans="2:7" s="7" customFormat="1"/>
    <row r="51" spans="2:7" s="8" customFormat="1"/>
    <row r="52" spans="2:7">
      <c r="B52" s="9"/>
      <c r="C52" s="9"/>
      <c r="D52" s="9"/>
      <c r="E52" s="9"/>
      <c r="F52" s="9"/>
      <c r="G52" s="9"/>
    </row>
    <row r="53" spans="2:7">
      <c r="B53" s="9"/>
      <c r="C53" s="9"/>
      <c r="D53" s="9"/>
      <c r="E53" s="9"/>
      <c r="F53" s="9"/>
      <c r="G53" s="9"/>
    </row>
    <row r="54" spans="2:7">
      <c r="B54" s="9"/>
      <c r="C54" s="9"/>
      <c r="D54" s="9"/>
      <c r="E54" s="9"/>
      <c r="F54" s="9"/>
      <c r="G54" s="9"/>
    </row>
    <row r="55" spans="2:7">
      <c r="B55" s="9"/>
      <c r="C55" s="9"/>
      <c r="D55" s="9"/>
      <c r="E55" s="9"/>
      <c r="F55" s="9"/>
      <c r="G55" s="9"/>
    </row>
  </sheetData>
  <autoFilter ref="A4:G27"/>
  <mergeCells count="5">
    <mergeCell ref="A2:G2"/>
    <mergeCell ref="A25:F25"/>
    <mergeCell ref="A26:F26"/>
    <mergeCell ref="A27:F27"/>
    <mergeCell ref="A29:G29"/>
  </mergeCells>
  <printOptions horizontalCentered="1"/>
  <pageMargins left="0.78740157480314965" right="0.39370078740157483" top="1.7716535433070868" bottom="0.59055118110236227" header="0.78740157480314965" footer="0.39370078740157483"/>
  <pageSetup paperSize="9" scale="83" orientation="portrait" horizontalDpi="4294967292" r:id="rId1"/>
  <headerFooter>
    <oddHeader>&amp;L&amp;G&amp;C&amp;G&amp;R&amp;G</oddHeader>
    <oddFooter>&amp;C&amp;"Arial,Regular"&amp;7Проект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технол. обзавеждане поз. 2</vt:lpstr>
      <vt:lpstr>'технол. обзавеждане поз. 2'!Print_Area</vt:lpstr>
      <vt:lpstr>'технол. обзавеждане поз.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2019-03-13T09:04:37Z</dcterms:modified>
</cp:coreProperties>
</file>