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8300" windowHeight="57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6" i="1"/>
  <c r="A27" s="1"/>
  <c r="A28" s="1"/>
  <c r="A29" s="1"/>
  <c r="A30" s="1"/>
  <c r="A32" s="1"/>
  <c r="A33" s="1"/>
  <c r="A34" s="1"/>
  <c r="A35" s="1"/>
  <c r="A36" s="1"/>
  <c r="A37" s="1"/>
  <c r="A38" s="1"/>
  <c r="A39" s="1"/>
  <c r="A40" s="1"/>
  <c r="A41" s="1"/>
  <c r="A42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14"/>
  <c r="A15" s="1"/>
  <c r="A16" s="1"/>
  <c r="A17" s="1"/>
  <c r="A18" s="1"/>
  <c r="A19" s="1"/>
  <c r="A20" s="1"/>
  <c r="A21" s="1"/>
  <c r="A22" s="1"/>
  <c r="A23" s="1"/>
  <c r="A24" s="1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3" s="1"/>
  <c r="B24" s="1"/>
  <c r="B26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A5"/>
  <c r="A6" s="1"/>
  <c r="A7" s="1"/>
  <c r="A8" s="1"/>
  <c r="A9" s="1"/>
  <c r="A10" s="1"/>
  <c r="A11" s="1"/>
  <c r="A12" s="1"/>
  <c r="A13" s="1"/>
</calcChain>
</file>

<file path=xl/sharedStrings.xml><?xml version="1.0" encoding="utf-8"?>
<sst xmlns="http://schemas.openxmlformats.org/spreadsheetml/2006/main" count="198" uniqueCount="194">
  <si>
    <t>МИНИСТЕРСТВО НА ЗДРАВЕОПАЗВАНЕТО</t>
  </si>
  <si>
    <t>№ по ред</t>
  </si>
  <si>
    <t>ЕИК</t>
  </si>
  <si>
    <t>Адрес за кореспонденция</t>
  </si>
  <si>
    <t xml:space="preserve">“Университетска многопрофилна болница за активно лечение и спешна медицина “Н.И.Пирогов” ЕАД, гр.София </t>
  </si>
  <si>
    <t>130345786</t>
  </si>
  <si>
    <t xml:space="preserve">“Специализирана болница за активно лечение по белодробни болести “Св.София” ЕАД, гр.София </t>
  </si>
  <si>
    <t>000664357</t>
  </si>
  <si>
    <t>“Специализирана болница за активно лечение по ортопедия “Проф.Бойчо Бойчев” ЕАД, гр.София</t>
  </si>
  <si>
    <t>831900201</t>
  </si>
  <si>
    <t>“Специализирана болница за активно лечение по акушерство и гинекология – Майчин дом” ЕАД, гр.София</t>
  </si>
  <si>
    <t>000662769</t>
  </si>
  <si>
    <t>“Университетска многопрофилна болница за активно лечение - Александровска” ЕАД, гр.София</t>
  </si>
  <si>
    <t>831605795</t>
  </si>
  <si>
    <t>"Университетска многопрофилна болница за активно лечение  "Св.Екатерина" ЕАД, гр.София</t>
  </si>
  <si>
    <t>831605845</t>
  </si>
  <si>
    <t>“Многопрофилна болница за активно лечение по неврология и психиатрия “Св.Наум” ЕАД, гр.София</t>
  </si>
  <si>
    <t>831605813</t>
  </si>
  <si>
    <t>София, бул."Цариградско шосе", ІV-ти км.</t>
  </si>
  <si>
    <t>“Университетска многопрофилна болница за активно лечение “Царица Йоанна”-ИСУЛ" ЕАД, гр.София</t>
  </si>
  <si>
    <t>831605806</t>
  </si>
  <si>
    <t xml:space="preserve">“Университетска многопрофилна болница за активно лечение “Д-р Георги Странски” ЕАД, гр.Плевен </t>
  </si>
  <si>
    <t>114532352</t>
  </si>
  <si>
    <t>“Университетска многопрофилна болница за активно лечение “Св.Иван Рилски” ЕАД, гр.София</t>
  </si>
  <si>
    <t>000715054</t>
  </si>
  <si>
    <t>“Многопрофилна болница за активно лечение - “Св.Марина” ЕАД, гр.Варна</t>
  </si>
  <si>
    <t>103562052</t>
  </si>
  <si>
    <t>“Университетска многопрофилна болница за активно лечение “Св.Георги” ЕАД, гр.Пловдив</t>
  </si>
  <si>
    <t>115576405</t>
  </si>
  <si>
    <t xml:space="preserve">“Многопрофилна  болница за активно лечение "Национална кардиологична болница” ЕАД, гр.София  </t>
  </si>
  <si>
    <t>“Специализирана болница за активно лечение по детски болести-проф.Иван Митев” ЕАД, гр.София</t>
  </si>
  <si>
    <t>000662790</t>
  </si>
  <si>
    <t>“Специализирана болница за активно лечение по онкология” ЕАД, гр.София</t>
  </si>
  <si>
    <t>000662776</t>
  </si>
  <si>
    <t>“Университетска специализирана болница за активно лечение по ендокринология “Акад.Ив.Пенчев” ЕАД, гр.София</t>
  </si>
  <si>
    <t>000664332</t>
  </si>
  <si>
    <t>“Специализирана болница за активно лечение по инфекциозни и паразитни болести “Проф.Иван Киров” ЕАД, гр.София</t>
  </si>
  <si>
    <t>000689150</t>
  </si>
  <si>
    <t>“Национална специализирана болница за физикална терапия и рехабилитация” ЕАД, София</t>
  </si>
  <si>
    <t>121461642</t>
  </si>
  <si>
    <t>“Специализирана болница за активно лечение по хематологични заболявания” ЕАД, гр.София</t>
  </si>
  <si>
    <t>200105779</t>
  </si>
  <si>
    <t>"Специализирани болници за рехабилитация - Национален комплекс" ЕАД, София</t>
  </si>
  <si>
    <t>130344823</t>
  </si>
  <si>
    <t>“Специализирана болница за рехабилитация - Бургаски минерални бани” ЕАД, гр.Бургас</t>
  </si>
  <si>
    <t>102659833</t>
  </si>
  <si>
    <t>“Специализирана болница за активно лечение по лицево-челюстна хирургия” ЕООД, гр.София</t>
  </si>
  <si>
    <t>130406545</t>
  </si>
  <si>
    <t>“Специализирана болница за активно лечение на белодробни болести – Габрово” ЕООД, гр.Габрово</t>
  </si>
  <si>
    <t>000214050</t>
  </si>
  <si>
    <t>“Детска специализирана болница за долекуване и продължително лечение на белодробни болести "Царица Йоанна” ЕООД, гр.Трявна</t>
  </si>
  <si>
    <t>817073726</t>
  </si>
  <si>
    <r>
      <t xml:space="preserve">“Специализирана болница за активно лечение на белодробни болести – Сливен” ЕООД, гр.Сливен   </t>
    </r>
    <r>
      <rPr>
        <b/>
        <sz val="11"/>
        <rFont val="Times New Roman Cyr"/>
        <charset val="204"/>
      </rPr>
      <t>(в ликвидация)</t>
    </r>
  </si>
  <si>
    <t>000588048</t>
  </si>
  <si>
    <t>000812083</t>
  </si>
  <si>
    <t>с.Радунци, общ.Мъглиж, обл.Ст.Загора</t>
  </si>
  <si>
    <t>“Специализирана болница за долекуване и продължително лечение на белодробни болести - Роман” ЕООД, гр.Роман</t>
  </si>
  <si>
    <t>106519070</t>
  </si>
  <si>
    <t>“Специализирана болница за активно лечение на белодробни болести - Перник” ЕООД, гр.Перник</t>
  </si>
  <si>
    <t>113513064</t>
  </si>
  <si>
    <t>Перник, местността "Голо бърдо"</t>
  </si>
  <si>
    <t>“Специализирана болница за активно лечение на белодробни болести - Троян” ЕООД, гр.Троян</t>
  </si>
  <si>
    <t>000289081</t>
  </si>
  <si>
    <t>“Специализирана болница за долекуване, продължително лечение и рехабилитация на пневмофтизиатрични заболявания „Света Петка Българска” ЕООД, Велинград</t>
  </si>
  <si>
    <t>112059210</t>
  </si>
  <si>
    <t>Велинград, ІV-ти км.</t>
  </si>
  <si>
    <t>“Специализирана болница по пневмофтизиатрични заболявания за долекуване, продължително лечение и рехабилитация “Цар Фердинанд І” ЕООД, с.Искрец, Софийска област</t>
  </si>
  <si>
    <t>000770111</t>
  </si>
  <si>
    <t>с.Искрец, кв."Санаториум",                                   Софийска област</t>
  </si>
  <si>
    <t xml:space="preserve">“Специализирана болница за рехабилитация - Тузлата” ЕООД, гр.Балчик, местността “Тузлата” </t>
  </si>
  <si>
    <t>124517480</t>
  </si>
  <si>
    <t>гр. Балчик, местността "Тузлата"</t>
  </si>
  <si>
    <t>“Специализирана болница за рехабилитация - Марикостиново” ЕООД, с.Марикостиново,               община Петрич</t>
  </si>
  <si>
    <t>101510103</t>
  </si>
  <si>
    <t>с.Марикостиново, община Петрич</t>
  </si>
  <si>
    <t>"Специализирана болница за долекуване, продължително лечение и рехабилитация - Котел" ЕООД, гр.Котел</t>
  </si>
  <si>
    <t>119527829</t>
  </si>
  <si>
    <t>"Специализирана болница за долекуване, продължително лечение и рехабилитация по вътрешни болести - Мездра" ЕООД</t>
  </si>
  <si>
    <t>000192383</t>
  </si>
  <si>
    <t xml:space="preserve">“Специализирана болница за активно лечение на онкологични заболявания – София област” ЕООД </t>
  </si>
  <si>
    <t>000770246</t>
  </si>
  <si>
    <t xml:space="preserve">“Център за психично здраве – София” ЕООД </t>
  </si>
  <si>
    <t>000770257</t>
  </si>
  <si>
    <t xml:space="preserve">“Специализирана болница за активно лечение на пневмо-фтизиатрични заболявания - София област” ЕООД </t>
  </si>
  <si>
    <t>000770225</t>
  </si>
  <si>
    <t>"Многопрофилна болница за активно лечение - Благоевград" АД</t>
  </si>
  <si>
    <t>101505152</t>
  </si>
  <si>
    <t>"Многопрофилна болница за активно лечение - Бургас" АД</t>
  </si>
  <si>
    <t>102274111</t>
  </si>
  <si>
    <t>"Многопрофилна болница за активно лечение "Св.Анна" - Варна" АД</t>
  </si>
  <si>
    <t>000090019</t>
  </si>
  <si>
    <t>104510514</t>
  </si>
  <si>
    <t>"Многопрофилна болница за активно лечение "Св.Петка" АД, гр.Видин</t>
  </si>
  <si>
    <t>105515902</t>
  </si>
  <si>
    <t>"Многопрофилна болница за активно лечение  - Христо Ботев" АД, гр.Враца</t>
  </si>
  <si>
    <t>106518890</t>
  </si>
  <si>
    <t>"Многопрофилна болница за активно лечение "Д-р Тота Венкова" АД, гр.Габрово</t>
  </si>
  <si>
    <t>107507217</t>
  </si>
  <si>
    <t>"Многопрофилна болница за активно лечение - Добрич" АД</t>
  </si>
  <si>
    <t>124141302</t>
  </si>
  <si>
    <t>"Многопрофилна болница за активно лечение -д-р Атанас Дафовски" АД - Кърджали</t>
  </si>
  <si>
    <t>108501669</t>
  </si>
  <si>
    <t>"Многопрофилна болница за активно лечение -Д-р Никола Василиев" АД, гр.Кюстендил</t>
  </si>
  <si>
    <t>109080582</t>
  </si>
  <si>
    <t>"Многопрофилна болница за активно лечение  - проф.д-р Параскев Стоянов" АД, гр.Ловеч</t>
  </si>
  <si>
    <t>110503990</t>
  </si>
  <si>
    <t>"Многопрофилна болница за активно лечение -д-р Стамен Илиев" АД, гр.Монтана</t>
  </si>
  <si>
    <t>111047073</t>
  </si>
  <si>
    <t>"Многопрофилна болница за активно лечение - Пазарджик" АД</t>
  </si>
  <si>
    <t>130072241</t>
  </si>
  <si>
    <t>"Многопрофилна болница за активно лечение  - Рахила Ангелова" АД, гр.Перник</t>
  </si>
  <si>
    <t>113513858</t>
  </si>
  <si>
    <t>"Многопрофилна болница за активно лечение-Пловдив" АД</t>
  </si>
  <si>
    <t>115532049</t>
  </si>
  <si>
    <t>"Многопрофилна болница за активно лечение "Св.Иван Рилски" - Разград" АД</t>
  </si>
  <si>
    <t>116503980</t>
  </si>
  <si>
    <t>"Многопрофилна болница за активно лечение  - Русе" АД</t>
  </si>
  <si>
    <t>117505556</t>
  </si>
  <si>
    <t>"Многопрофилна болница за активно лечение - Силистра" АД</t>
  </si>
  <si>
    <t>118501906</t>
  </si>
  <si>
    <t>"Многопрофилна болница за активно лечение "Д-р Иван Селимински" - Сливен" АД</t>
  </si>
  <si>
    <t>119502733</t>
  </si>
  <si>
    <t>"Многопрофилна болница за активно лечение  -д-р Братан Шукеров" АД, гр.Смолян</t>
  </si>
  <si>
    <t>120503871</t>
  </si>
  <si>
    <t>"Многопрофилна болница за активно лечение "Св.Ана" - София"  АД, гр.София</t>
  </si>
  <si>
    <t>130367715</t>
  </si>
  <si>
    <t>"Многопрофилна болница за активно лечение  - проф. д-р Ст. Киркович" АД, Ст.Загора</t>
  </si>
  <si>
    <t>123535874</t>
  </si>
  <si>
    <t>"Многопрофилна болница за активно лечение-Търговище" АД</t>
  </si>
  <si>
    <t>125501290</t>
  </si>
  <si>
    <t>Търговище, кв."Запад"</t>
  </si>
  <si>
    <t>"Многопрофилна болница за активно лечение" АД, гр.Хасково</t>
  </si>
  <si>
    <t>126529015</t>
  </si>
  <si>
    <t>"Многопрофилна болница за активно лечение - Шумен" АД</t>
  </si>
  <si>
    <t>127521092</t>
  </si>
  <si>
    <t>"Многопрофилна болница за активно лечение "Св.Пантелеймон"-Ямбол" АД</t>
  </si>
  <si>
    <t>128501598</t>
  </si>
  <si>
    <t>Лечебни заведения  с над 50 % държавно участие</t>
  </si>
  <si>
    <t>София, бул."Тотлебен",  № 21</t>
  </si>
  <si>
    <t>София, бул."Акад.Ив.Гешов", № 19</t>
  </si>
  <si>
    <t>София, бул."Никола Петков", № 56</t>
  </si>
  <si>
    <t>София, ул."Здраве", № 2</t>
  </si>
  <si>
    <t>София, ул."Г.Софийски",  № 1</t>
  </si>
  <si>
    <t>София, бул.”Пенчо Славейков”, № 52 А</t>
  </si>
  <si>
    <t>София, ул."Бяло море",   № 8</t>
  </si>
  <si>
    <t>Ямбол, бул."П.Хитов", № 30</t>
  </si>
  <si>
    <t>Шумен, ул."Васил Априлов", № 63</t>
  </si>
  <si>
    <t>Стара Загора, ул."Ген.Столетов", № 2</t>
  </si>
  <si>
    <t>София, ж.к."Младост І",                                     ул."Димитър Моллов", № 1</t>
  </si>
  <si>
    <t>Смолян, бул."България",  № 2</t>
  </si>
  <si>
    <t>Сливен, ул."Христо Ботев", № 1</t>
  </si>
  <si>
    <t>Силистра, ул."П. Мутафчиев", № 80</t>
  </si>
  <si>
    <t>Русе, ул."Независимост", № 2</t>
  </si>
  <si>
    <t>Разград, ул."Коста Петров", № 2</t>
  </si>
  <si>
    <t>Пловдив, бул."България", № 234</t>
  </si>
  <si>
    <t>Перник, ул."Брезник", № 2</t>
  </si>
  <si>
    <t>Пазарджик, ул."Болнична",  № 15</t>
  </si>
  <si>
    <t>Монтана, ул."Сирма войвода", № 2</t>
  </si>
  <si>
    <t>Ловеч, ул."Съйко Съев",  № 27</t>
  </si>
  <si>
    <t>Кюстендил, пл."17-ти януари", № 1</t>
  </si>
  <si>
    <t>Кърджали, бул."Беломорски", № 53</t>
  </si>
  <si>
    <t>Добрич, ул."Панайот Хитов", № 24</t>
  </si>
  <si>
    <t>Габрово, ул."Д-р Илиев - Детския", № 1</t>
  </si>
  <si>
    <t>Враца, ул."Втори юни", № 66</t>
  </si>
  <si>
    <t>Видин, ул."Цар Симеон Велики", № 119</t>
  </si>
  <si>
    <t>В.Търново, ул."Ниш", № 1</t>
  </si>
  <si>
    <t>Варна, бул."Цар Освободител", № 100</t>
  </si>
  <si>
    <t>Бургас, ул."Стефан Стамболов", № 73</t>
  </si>
  <si>
    <t>Благоевград, ул."Славянска",  № 60</t>
  </si>
  <si>
    <t>София, бул."Сливница",  № 309</t>
  </si>
  <si>
    <t>София, бул."Столетов", № 67</t>
  </si>
  <si>
    <t>Мездра, ул."Манастирище",  № 100</t>
  </si>
  <si>
    <t>Котел, ул."Изворска", № 85</t>
  </si>
  <si>
    <t>Троян, ул."Васил Левски", № 253</t>
  </si>
  <si>
    <t>Роман, ул."Димитър Благоев", № 2</t>
  </si>
  <si>
    <t>Сливен, бул."Георги Данчев", № 27</t>
  </si>
  <si>
    <t>Трявна, ул."Бреза", № 49</t>
  </si>
  <si>
    <t>Бургас, ул."Иван Богоров", № 19</t>
  </si>
  <si>
    <t>София, бул."Левски", № 54</t>
  </si>
  <si>
    <t>София, ул."Пловдивско поле",  № 6</t>
  </si>
  <si>
    <t>София, бул."Овча купел",  № 2в</t>
  </si>
  <si>
    <t>София, бул."Акад.Ив.Гешов", № 17</t>
  </si>
  <si>
    <t>София, ул."Здраве",  № 2</t>
  </si>
  <si>
    <t>София, ул."Коньовица",  № 65</t>
  </si>
  <si>
    <t>Пловдив, бул.”Пещерско шосе”, № 66</t>
  </si>
  <si>
    <t>Варна, ул."Хр.Смирненски", № 1</t>
  </si>
  <si>
    <t>София, бул."Акад.Ив.Гешов", № 15</t>
  </si>
  <si>
    <t>Плевен, бул."Георги Кочев",  № 8а</t>
  </si>
  <si>
    <t>"Многопрофилна областна болница за активно лечение              "Д-р Стефан Черкезов"-В.Търново" АД</t>
  </si>
  <si>
    <t>% държ. участие</t>
  </si>
  <si>
    <t>Хасково, бул."Съединение", № 49</t>
  </si>
  <si>
    <t>София, ул."Димитър Несторов",  № 11</t>
  </si>
  <si>
    <t>Габрово, кв."Дядо Дянко", ул. "Кирил Въгленов" 1</t>
  </si>
  <si>
    <r>
      <t xml:space="preserve">“Специализирана болница за долекуване и продължително лечение на пневмо-фтизиатрични заболявания и рехабилитация - Радунци” ЕООД, с.Радунци, </t>
    </r>
    <r>
      <rPr>
        <b/>
        <sz val="11"/>
        <rFont val="Times New Roman Cyr"/>
        <charset val="204"/>
      </rPr>
      <t>(в ликвидация)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</si>
</sst>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"/>
      <family val="1"/>
      <charset val="204"/>
    </font>
    <font>
      <b/>
      <sz val="9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6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8" xfId="0" applyFont="1" applyBorder="1"/>
    <xf numFmtId="0" fontId="6" fillId="3" borderId="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2" fontId="3" fillId="0" borderId="8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/>
    <xf numFmtId="0" fontId="3" fillId="0" borderId="23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/>
    <xf numFmtId="0" fontId="3" fillId="0" borderId="26" xfId="0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6" fillId="0" borderId="32" xfId="2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topLeftCell="B1" workbookViewId="0">
      <selection activeCell="F75" sqref="F75"/>
    </sheetView>
  </sheetViews>
  <sheetFormatPr defaultRowHeight="12.75"/>
  <cols>
    <col min="1" max="1" width="4.28515625" style="1" hidden="1" customWidth="1"/>
    <col min="2" max="2" width="4.28515625" style="1" customWidth="1"/>
    <col min="3" max="3" width="53.42578125" style="1" customWidth="1"/>
    <col min="4" max="4" width="12.140625" style="1" customWidth="1"/>
    <col min="5" max="5" width="11.5703125" style="1" bestFit="1" customWidth="1"/>
    <col min="6" max="6" width="41.140625" style="1" customWidth="1"/>
    <col min="7" max="81" width="9.140625" style="1"/>
    <col min="82" max="82" width="0" style="1" hidden="1" customWidth="1"/>
    <col min="83" max="83" width="4.28515625" style="1" customWidth="1"/>
    <col min="84" max="84" width="34.28515625" style="1" customWidth="1"/>
    <col min="85" max="85" width="29" style="1" customWidth="1"/>
    <col min="86" max="86" width="6.7109375" style="1" customWidth="1"/>
    <col min="87" max="87" width="14.85546875" style="1" customWidth="1"/>
    <col min="88" max="88" width="11.5703125" style="1" bestFit="1" customWidth="1"/>
    <col min="89" max="89" width="24.42578125" style="1" customWidth="1"/>
    <col min="90" max="90" width="18.85546875" style="1" customWidth="1"/>
    <col min="91" max="91" width="24" style="1" customWidth="1"/>
    <col min="92" max="92" width="24.5703125" style="1" customWidth="1"/>
    <col min="93" max="93" width="7.85546875" style="1" customWidth="1"/>
    <col min="94" max="337" width="9.140625" style="1"/>
    <col min="338" max="338" width="0" style="1" hidden="1" customWidth="1"/>
    <col min="339" max="339" width="4.28515625" style="1" customWidth="1"/>
    <col min="340" max="340" width="34.28515625" style="1" customWidth="1"/>
    <col min="341" max="341" width="29" style="1" customWidth="1"/>
    <col min="342" max="342" width="6.7109375" style="1" customWidth="1"/>
    <col min="343" max="343" width="14.85546875" style="1" customWidth="1"/>
    <col min="344" max="344" width="11.5703125" style="1" bestFit="1" customWidth="1"/>
    <col min="345" max="345" width="24.42578125" style="1" customWidth="1"/>
    <col min="346" max="346" width="18.85546875" style="1" customWidth="1"/>
    <col min="347" max="347" width="24" style="1" customWidth="1"/>
    <col min="348" max="348" width="24.5703125" style="1" customWidth="1"/>
    <col min="349" max="349" width="7.85546875" style="1" customWidth="1"/>
    <col min="350" max="593" width="9.140625" style="1"/>
    <col min="594" max="594" width="0" style="1" hidden="1" customWidth="1"/>
    <col min="595" max="595" width="4.28515625" style="1" customWidth="1"/>
    <col min="596" max="596" width="34.28515625" style="1" customWidth="1"/>
    <col min="597" max="597" width="29" style="1" customWidth="1"/>
    <col min="598" max="598" width="6.7109375" style="1" customWidth="1"/>
    <col min="599" max="599" width="14.85546875" style="1" customWidth="1"/>
    <col min="600" max="600" width="11.5703125" style="1" bestFit="1" customWidth="1"/>
    <col min="601" max="601" width="24.42578125" style="1" customWidth="1"/>
    <col min="602" max="602" width="18.85546875" style="1" customWidth="1"/>
    <col min="603" max="603" width="24" style="1" customWidth="1"/>
    <col min="604" max="604" width="24.5703125" style="1" customWidth="1"/>
    <col min="605" max="605" width="7.85546875" style="1" customWidth="1"/>
    <col min="606" max="849" width="9.140625" style="1"/>
    <col min="850" max="850" width="0" style="1" hidden="1" customWidth="1"/>
    <col min="851" max="851" width="4.28515625" style="1" customWidth="1"/>
    <col min="852" max="852" width="34.28515625" style="1" customWidth="1"/>
    <col min="853" max="853" width="29" style="1" customWidth="1"/>
    <col min="854" max="854" width="6.7109375" style="1" customWidth="1"/>
    <col min="855" max="855" width="14.85546875" style="1" customWidth="1"/>
    <col min="856" max="856" width="11.5703125" style="1" bestFit="1" customWidth="1"/>
    <col min="857" max="857" width="24.42578125" style="1" customWidth="1"/>
    <col min="858" max="858" width="18.85546875" style="1" customWidth="1"/>
    <col min="859" max="859" width="24" style="1" customWidth="1"/>
    <col min="860" max="860" width="24.5703125" style="1" customWidth="1"/>
    <col min="861" max="861" width="7.85546875" style="1" customWidth="1"/>
    <col min="862" max="1105" width="9.140625" style="1"/>
    <col min="1106" max="1106" width="0" style="1" hidden="1" customWidth="1"/>
    <col min="1107" max="1107" width="4.28515625" style="1" customWidth="1"/>
    <col min="1108" max="1108" width="34.28515625" style="1" customWidth="1"/>
    <col min="1109" max="1109" width="29" style="1" customWidth="1"/>
    <col min="1110" max="1110" width="6.7109375" style="1" customWidth="1"/>
    <col min="1111" max="1111" width="14.85546875" style="1" customWidth="1"/>
    <col min="1112" max="1112" width="11.5703125" style="1" bestFit="1" customWidth="1"/>
    <col min="1113" max="1113" width="24.42578125" style="1" customWidth="1"/>
    <col min="1114" max="1114" width="18.85546875" style="1" customWidth="1"/>
    <col min="1115" max="1115" width="24" style="1" customWidth="1"/>
    <col min="1116" max="1116" width="24.5703125" style="1" customWidth="1"/>
    <col min="1117" max="1117" width="7.85546875" style="1" customWidth="1"/>
    <col min="1118" max="1361" width="9.140625" style="1"/>
    <col min="1362" max="1362" width="0" style="1" hidden="1" customWidth="1"/>
    <col min="1363" max="1363" width="4.28515625" style="1" customWidth="1"/>
    <col min="1364" max="1364" width="34.28515625" style="1" customWidth="1"/>
    <col min="1365" max="1365" width="29" style="1" customWidth="1"/>
    <col min="1366" max="1366" width="6.7109375" style="1" customWidth="1"/>
    <col min="1367" max="1367" width="14.85546875" style="1" customWidth="1"/>
    <col min="1368" max="1368" width="11.5703125" style="1" bestFit="1" customWidth="1"/>
    <col min="1369" max="1369" width="24.42578125" style="1" customWidth="1"/>
    <col min="1370" max="1370" width="18.85546875" style="1" customWidth="1"/>
    <col min="1371" max="1371" width="24" style="1" customWidth="1"/>
    <col min="1372" max="1372" width="24.5703125" style="1" customWidth="1"/>
    <col min="1373" max="1373" width="7.85546875" style="1" customWidth="1"/>
    <col min="1374" max="1617" width="9.140625" style="1"/>
    <col min="1618" max="1618" width="0" style="1" hidden="1" customWidth="1"/>
    <col min="1619" max="1619" width="4.28515625" style="1" customWidth="1"/>
    <col min="1620" max="1620" width="34.28515625" style="1" customWidth="1"/>
    <col min="1621" max="1621" width="29" style="1" customWidth="1"/>
    <col min="1622" max="1622" width="6.7109375" style="1" customWidth="1"/>
    <col min="1623" max="1623" width="14.85546875" style="1" customWidth="1"/>
    <col min="1624" max="1624" width="11.5703125" style="1" bestFit="1" customWidth="1"/>
    <col min="1625" max="1625" width="24.42578125" style="1" customWidth="1"/>
    <col min="1626" max="1626" width="18.85546875" style="1" customWidth="1"/>
    <col min="1627" max="1627" width="24" style="1" customWidth="1"/>
    <col min="1628" max="1628" width="24.5703125" style="1" customWidth="1"/>
    <col min="1629" max="1629" width="7.85546875" style="1" customWidth="1"/>
    <col min="1630" max="1873" width="9.140625" style="1"/>
    <col min="1874" max="1874" width="0" style="1" hidden="1" customWidth="1"/>
    <col min="1875" max="1875" width="4.28515625" style="1" customWidth="1"/>
    <col min="1876" max="1876" width="34.28515625" style="1" customWidth="1"/>
    <col min="1877" max="1877" width="29" style="1" customWidth="1"/>
    <col min="1878" max="1878" width="6.7109375" style="1" customWidth="1"/>
    <col min="1879" max="1879" width="14.85546875" style="1" customWidth="1"/>
    <col min="1880" max="1880" width="11.5703125" style="1" bestFit="1" customWidth="1"/>
    <col min="1881" max="1881" width="24.42578125" style="1" customWidth="1"/>
    <col min="1882" max="1882" width="18.85546875" style="1" customWidth="1"/>
    <col min="1883" max="1883" width="24" style="1" customWidth="1"/>
    <col min="1884" max="1884" width="24.5703125" style="1" customWidth="1"/>
    <col min="1885" max="1885" width="7.85546875" style="1" customWidth="1"/>
    <col min="1886" max="2129" width="9.140625" style="1"/>
    <col min="2130" max="2130" width="0" style="1" hidden="1" customWidth="1"/>
    <col min="2131" max="2131" width="4.28515625" style="1" customWidth="1"/>
    <col min="2132" max="2132" width="34.28515625" style="1" customWidth="1"/>
    <col min="2133" max="2133" width="29" style="1" customWidth="1"/>
    <col min="2134" max="2134" width="6.7109375" style="1" customWidth="1"/>
    <col min="2135" max="2135" width="14.85546875" style="1" customWidth="1"/>
    <col min="2136" max="2136" width="11.5703125" style="1" bestFit="1" customWidth="1"/>
    <col min="2137" max="2137" width="24.42578125" style="1" customWidth="1"/>
    <col min="2138" max="2138" width="18.85546875" style="1" customWidth="1"/>
    <col min="2139" max="2139" width="24" style="1" customWidth="1"/>
    <col min="2140" max="2140" width="24.5703125" style="1" customWidth="1"/>
    <col min="2141" max="2141" width="7.85546875" style="1" customWidth="1"/>
    <col min="2142" max="2385" width="9.140625" style="1"/>
    <col min="2386" max="2386" width="0" style="1" hidden="1" customWidth="1"/>
    <col min="2387" max="2387" width="4.28515625" style="1" customWidth="1"/>
    <col min="2388" max="2388" width="34.28515625" style="1" customWidth="1"/>
    <col min="2389" max="2389" width="29" style="1" customWidth="1"/>
    <col min="2390" max="2390" width="6.7109375" style="1" customWidth="1"/>
    <col min="2391" max="2391" width="14.85546875" style="1" customWidth="1"/>
    <col min="2392" max="2392" width="11.5703125" style="1" bestFit="1" customWidth="1"/>
    <col min="2393" max="2393" width="24.42578125" style="1" customWidth="1"/>
    <col min="2394" max="2394" width="18.85546875" style="1" customWidth="1"/>
    <col min="2395" max="2395" width="24" style="1" customWidth="1"/>
    <col min="2396" max="2396" width="24.5703125" style="1" customWidth="1"/>
    <col min="2397" max="2397" width="7.85546875" style="1" customWidth="1"/>
    <col min="2398" max="2641" width="9.140625" style="1"/>
    <col min="2642" max="2642" width="0" style="1" hidden="1" customWidth="1"/>
    <col min="2643" max="2643" width="4.28515625" style="1" customWidth="1"/>
    <col min="2644" max="2644" width="34.28515625" style="1" customWidth="1"/>
    <col min="2645" max="2645" width="29" style="1" customWidth="1"/>
    <col min="2646" max="2646" width="6.7109375" style="1" customWidth="1"/>
    <col min="2647" max="2647" width="14.85546875" style="1" customWidth="1"/>
    <col min="2648" max="2648" width="11.5703125" style="1" bestFit="1" customWidth="1"/>
    <col min="2649" max="2649" width="24.42578125" style="1" customWidth="1"/>
    <col min="2650" max="2650" width="18.85546875" style="1" customWidth="1"/>
    <col min="2651" max="2651" width="24" style="1" customWidth="1"/>
    <col min="2652" max="2652" width="24.5703125" style="1" customWidth="1"/>
    <col min="2653" max="2653" width="7.85546875" style="1" customWidth="1"/>
    <col min="2654" max="2897" width="9.140625" style="1"/>
    <col min="2898" max="2898" width="0" style="1" hidden="1" customWidth="1"/>
    <col min="2899" max="2899" width="4.28515625" style="1" customWidth="1"/>
    <col min="2900" max="2900" width="34.28515625" style="1" customWidth="1"/>
    <col min="2901" max="2901" width="29" style="1" customWidth="1"/>
    <col min="2902" max="2902" width="6.7109375" style="1" customWidth="1"/>
    <col min="2903" max="2903" width="14.85546875" style="1" customWidth="1"/>
    <col min="2904" max="2904" width="11.5703125" style="1" bestFit="1" customWidth="1"/>
    <col min="2905" max="2905" width="24.42578125" style="1" customWidth="1"/>
    <col min="2906" max="2906" width="18.85546875" style="1" customWidth="1"/>
    <col min="2907" max="2907" width="24" style="1" customWidth="1"/>
    <col min="2908" max="2908" width="24.5703125" style="1" customWidth="1"/>
    <col min="2909" max="2909" width="7.85546875" style="1" customWidth="1"/>
    <col min="2910" max="3153" width="9.140625" style="1"/>
    <col min="3154" max="3154" width="0" style="1" hidden="1" customWidth="1"/>
    <col min="3155" max="3155" width="4.28515625" style="1" customWidth="1"/>
    <col min="3156" max="3156" width="34.28515625" style="1" customWidth="1"/>
    <col min="3157" max="3157" width="29" style="1" customWidth="1"/>
    <col min="3158" max="3158" width="6.7109375" style="1" customWidth="1"/>
    <col min="3159" max="3159" width="14.85546875" style="1" customWidth="1"/>
    <col min="3160" max="3160" width="11.5703125" style="1" bestFit="1" customWidth="1"/>
    <col min="3161" max="3161" width="24.42578125" style="1" customWidth="1"/>
    <col min="3162" max="3162" width="18.85546875" style="1" customWidth="1"/>
    <col min="3163" max="3163" width="24" style="1" customWidth="1"/>
    <col min="3164" max="3164" width="24.5703125" style="1" customWidth="1"/>
    <col min="3165" max="3165" width="7.85546875" style="1" customWidth="1"/>
    <col min="3166" max="3409" width="9.140625" style="1"/>
    <col min="3410" max="3410" width="0" style="1" hidden="1" customWidth="1"/>
    <col min="3411" max="3411" width="4.28515625" style="1" customWidth="1"/>
    <col min="3412" max="3412" width="34.28515625" style="1" customWidth="1"/>
    <col min="3413" max="3413" width="29" style="1" customWidth="1"/>
    <col min="3414" max="3414" width="6.7109375" style="1" customWidth="1"/>
    <col min="3415" max="3415" width="14.85546875" style="1" customWidth="1"/>
    <col min="3416" max="3416" width="11.5703125" style="1" bestFit="1" customWidth="1"/>
    <col min="3417" max="3417" width="24.42578125" style="1" customWidth="1"/>
    <col min="3418" max="3418" width="18.85546875" style="1" customWidth="1"/>
    <col min="3419" max="3419" width="24" style="1" customWidth="1"/>
    <col min="3420" max="3420" width="24.5703125" style="1" customWidth="1"/>
    <col min="3421" max="3421" width="7.85546875" style="1" customWidth="1"/>
    <col min="3422" max="3665" width="9.140625" style="1"/>
    <col min="3666" max="3666" width="0" style="1" hidden="1" customWidth="1"/>
    <col min="3667" max="3667" width="4.28515625" style="1" customWidth="1"/>
    <col min="3668" max="3668" width="34.28515625" style="1" customWidth="1"/>
    <col min="3669" max="3669" width="29" style="1" customWidth="1"/>
    <col min="3670" max="3670" width="6.7109375" style="1" customWidth="1"/>
    <col min="3671" max="3671" width="14.85546875" style="1" customWidth="1"/>
    <col min="3672" max="3672" width="11.5703125" style="1" bestFit="1" customWidth="1"/>
    <col min="3673" max="3673" width="24.42578125" style="1" customWidth="1"/>
    <col min="3674" max="3674" width="18.85546875" style="1" customWidth="1"/>
    <col min="3675" max="3675" width="24" style="1" customWidth="1"/>
    <col min="3676" max="3676" width="24.5703125" style="1" customWidth="1"/>
    <col min="3677" max="3677" width="7.85546875" style="1" customWidth="1"/>
    <col min="3678" max="3921" width="9.140625" style="1"/>
    <col min="3922" max="3922" width="0" style="1" hidden="1" customWidth="1"/>
    <col min="3923" max="3923" width="4.28515625" style="1" customWidth="1"/>
    <col min="3924" max="3924" width="34.28515625" style="1" customWidth="1"/>
    <col min="3925" max="3925" width="29" style="1" customWidth="1"/>
    <col min="3926" max="3926" width="6.7109375" style="1" customWidth="1"/>
    <col min="3927" max="3927" width="14.85546875" style="1" customWidth="1"/>
    <col min="3928" max="3928" width="11.5703125" style="1" bestFit="1" customWidth="1"/>
    <col min="3929" max="3929" width="24.42578125" style="1" customWidth="1"/>
    <col min="3930" max="3930" width="18.85546875" style="1" customWidth="1"/>
    <col min="3931" max="3931" width="24" style="1" customWidth="1"/>
    <col min="3932" max="3932" width="24.5703125" style="1" customWidth="1"/>
    <col min="3933" max="3933" width="7.85546875" style="1" customWidth="1"/>
    <col min="3934" max="4177" width="9.140625" style="1"/>
    <col min="4178" max="4178" width="0" style="1" hidden="1" customWidth="1"/>
    <col min="4179" max="4179" width="4.28515625" style="1" customWidth="1"/>
    <col min="4180" max="4180" width="34.28515625" style="1" customWidth="1"/>
    <col min="4181" max="4181" width="29" style="1" customWidth="1"/>
    <col min="4182" max="4182" width="6.7109375" style="1" customWidth="1"/>
    <col min="4183" max="4183" width="14.85546875" style="1" customWidth="1"/>
    <col min="4184" max="4184" width="11.5703125" style="1" bestFit="1" customWidth="1"/>
    <col min="4185" max="4185" width="24.42578125" style="1" customWidth="1"/>
    <col min="4186" max="4186" width="18.85546875" style="1" customWidth="1"/>
    <col min="4187" max="4187" width="24" style="1" customWidth="1"/>
    <col min="4188" max="4188" width="24.5703125" style="1" customWidth="1"/>
    <col min="4189" max="4189" width="7.85546875" style="1" customWidth="1"/>
    <col min="4190" max="4433" width="9.140625" style="1"/>
    <col min="4434" max="4434" width="0" style="1" hidden="1" customWidth="1"/>
    <col min="4435" max="4435" width="4.28515625" style="1" customWidth="1"/>
    <col min="4436" max="4436" width="34.28515625" style="1" customWidth="1"/>
    <col min="4437" max="4437" width="29" style="1" customWidth="1"/>
    <col min="4438" max="4438" width="6.7109375" style="1" customWidth="1"/>
    <col min="4439" max="4439" width="14.85546875" style="1" customWidth="1"/>
    <col min="4440" max="4440" width="11.5703125" style="1" bestFit="1" customWidth="1"/>
    <col min="4441" max="4441" width="24.42578125" style="1" customWidth="1"/>
    <col min="4442" max="4442" width="18.85546875" style="1" customWidth="1"/>
    <col min="4443" max="4443" width="24" style="1" customWidth="1"/>
    <col min="4444" max="4444" width="24.5703125" style="1" customWidth="1"/>
    <col min="4445" max="4445" width="7.85546875" style="1" customWidth="1"/>
    <col min="4446" max="4689" width="9.140625" style="1"/>
    <col min="4690" max="4690" width="0" style="1" hidden="1" customWidth="1"/>
    <col min="4691" max="4691" width="4.28515625" style="1" customWidth="1"/>
    <col min="4692" max="4692" width="34.28515625" style="1" customWidth="1"/>
    <col min="4693" max="4693" width="29" style="1" customWidth="1"/>
    <col min="4694" max="4694" width="6.7109375" style="1" customWidth="1"/>
    <col min="4695" max="4695" width="14.85546875" style="1" customWidth="1"/>
    <col min="4696" max="4696" width="11.5703125" style="1" bestFit="1" customWidth="1"/>
    <col min="4697" max="4697" width="24.42578125" style="1" customWidth="1"/>
    <col min="4698" max="4698" width="18.85546875" style="1" customWidth="1"/>
    <col min="4699" max="4699" width="24" style="1" customWidth="1"/>
    <col min="4700" max="4700" width="24.5703125" style="1" customWidth="1"/>
    <col min="4701" max="4701" width="7.85546875" style="1" customWidth="1"/>
    <col min="4702" max="4945" width="9.140625" style="1"/>
    <col min="4946" max="4946" width="0" style="1" hidden="1" customWidth="1"/>
    <col min="4947" max="4947" width="4.28515625" style="1" customWidth="1"/>
    <col min="4948" max="4948" width="34.28515625" style="1" customWidth="1"/>
    <col min="4949" max="4949" width="29" style="1" customWidth="1"/>
    <col min="4950" max="4950" width="6.7109375" style="1" customWidth="1"/>
    <col min="4951" max="4951" width="14.85546875" style="1" customWidth="1"/>
    <col min="4952" max="4952" width="11.5703125" style="1" bestFit="1" customWidth="1"/>
    <col min="4953" max="4953" width="24.42578125" style="1" customWidth="1"/>
    <col min="4954" max="4954" width="18.85546875" style="1" customWidth="1"/>
    <col min="4955" max="4955" width="24" style="1" customWidth="1"/>
    <col min="4956" max="4956" width="24.5703125" style="1" customWidth="1"/>
    <col min="4957" max="4957" width="7.85546875" style="1" customWidth="1"/>
    <col min="4958" max="5201" width="9.140625" style="1"/>
    <col min="5202" max="5202" width="0" style="1" hidden="1" customWidth="1"/>
    <col min="5203" max="5203" width="4.28515625" style="1" customWidth="1"/>
    <col min="5204" max="5204" width="34.28515625" style="1" customWidth="1"/>
    <col min="5205" max="5205" width="29" style="1" customWidth="1"/>
    <col min="5206" max="5206" width="6.7109375" style="1" customWidth="1"/>
    <col min="5207" max="5207" width="14.85546875" style="1" customWidth="1"/>
    <col min="5208" max="5208" width="11.5703125" style="1" bestFit="1" customWidth="1"/>
    <col min="5209" max="5209" width="24.42578125" style="1" customWidth="1"/>
    <col min="5210" max="5210" width="18.85546875" style="1" customWidth="1"/>
    <col min="5211" max="5211" width="24" style="1" customWidth="1"/>
    <col min="5212" max="5212" width="24.5703125" style="1" customWidth="1"/>
    <col min="5213" max="5213" width="7.85546875" style="1" customWidth="1"/>
    <col min="5214" max="5457" width="9.140625" style="1"/>
    <col min="5458" max="5458" width="0" style="1" hidden="1" customWidth="1"/>
    <col min="5459" max="5459" width="4.28515625" style="1" customWidth="1"/>
    <col min="5460" max="5460" width="34.28515625" style="1" customWidth="1"/>
    <col min="5461" max="5461" width="29" style="1" customWidth="1"/>
    <col min="5462" max="5462" width="6.7109375" style="1" customWidth="1"/>
    <col min="5463" max="5463" width="14.85546875" style="1" customWidth="1"/>
    <col min="5464" max="5464" width="11.5703125" style="1" bestFit="1" customWidth="1"/>
    <col min="5465" max="5465" width="24.42578125" style="1" customWidth="1"/>
    <col min="5466" max="5466" width="18.85546875" style="1" customWidth="1"/>
    <col min="5467" max="5467" width="24" style="1" customWidth="1"/>
    <col min="5468" max="5468" width="24.5703125" style="1" customWidth="1"/>
    <col min="5469" max="5469" width="7.85546875" style="1" customWidth="1"/>
    <col min="5470" max="5713" width="9.140625" style="1"/>
    <col min="5714" max="5714" width="0" style="1" hidden="1" customWidth="1"/>
    <col min="5715" max="5715" width="4.28515625" style="1" customWidth="1"/>
    <col min="5716" max="5716" width="34.28515625" style="1" customWidth="1"/>
    <col min="5717" max="5717" width="29" style="1" customWidth="1"/>
    <col min="5718" max="5718" width="6.7109375" style="1" customWidth="1"/>
    <col min="5719" max="5719" width="14.85546875" style="1" customWidth="1"/>
    <col min="5720" max="5720" width="11.5703125" style="1" bestFit="1" customWidth="1"/>
    <col min="5721" max="5721" width="24.42578125" style="1" customWidth="1"/>
    <col min="5722" max="5722" width="18.85546875" style="1" customWidth="1"/>
    <col min="5723" max="5723" width="24" style="1" customWidth="1"/>
    <col min="5724" max="5724" width="24.5703125" style="1" customWidth="1"/>
    <col min="5725" max="5725" width="7.85546875" style="1" customWidth="1"/>
    <col min="5726" max="5969" width="9.140625" style="1"/>
    <col min="5970" max="5970" width="0" style="1" hidden="1" customWidth="1"/>
    <col min="5971" max="5971" width="4.28515625" style="1" customWidth="1"/>
    <col min="5972" max="5972" width="34.28515625" style="1" customWidth="1"/>
    <col min="5973" max="5973" width="29" style="1" customWidth="1"/>
    <col min="5974" max="5974" width="6.7109375" style="1" customWidth="1"/>
    <col min="5975" max="5975" width="14.85546875" style="1" customWidth="1"/>
    <col min="5976" max="5976" width="11.5703125" style="1" bestFit="1" customWidth="1"/>
    <col min="5977" max="5977" width="24.42578125" style="1" customWidth="1"/>
    <col min="5978" max="5978" width="18.85546875" style="1" customWidth="1"/>
    <col min="5979" max="5979" width="24" style="1" customWidth="1"/>
    <col min="5980" max="5980" width="24.5703125" style="1" customWidth="1"/>
    <col min="5981" max="5981" width="7.85546875" style="1" customWidth="1"/>
    <col min="5982" max="6225" width="9.140625" style="1"/>
    <col min="6226" max="6226" width="0" style="1" hidden="1" customWidth="1"/>
    <col min="6227" max="6227" width="4.28515625" style="1" customWidth="1"/>
    <col min="6228" max="6228" width="34.28515625" style="1" customWidth="1"/>
    <col min="6229" max="6229" width="29" style="1" customWidth="1"/>
    <col min="6230" max="6230" width="6.7109375" style="1" customWidth="1"/>
    <col min="6231" max="6231" width="14.85546875" style="1" customWidth="1"/>
    <col min="6232" max="6232" width="11.5703125" style="1" bestFit="1" customWidth="1"/>
    <col min="6233" max="6233" width="24.42578125" style="1" customWidth="1"/>
    <col min="6234" max="6234" width="18.85546875" style="1" customWidth="1"/>
    <col min="6235" max="6235" width="24" style="1" customWidth="1"/>
    <col min="6236" max="6236" width="24.5703125" style="1" customWidth="1"/>
    <col min="6237" max="6237" width="7.85546875" style="1" customWidth="1"/>
    <col min="6238" max="6481" width="9.140625" style="1"/>
    <col min="6482" max="6482" width="0" style="1" hidden="1" customWidth="1"/>
    <col min="6483" max="6483" width="4.28515625" style="1" customWidth="1"/>
    <col min="6484" max="6484" width="34.28515625" style="1" customWidth="1"/>
    <col min="6485" max="6485" width="29" style="1" customWidth="1"/>
    <col min="6486" max="6486" width="6.7109375" style="1" customWidth="1"/>
    <col min="6487" max="6487" width="14.85546875" style="1" customWidth="1"/>
    <col min="6488" max="6488" width="11.5703125" style="1" bestFit="1" customWidth="1"/>
    <col min="6489" max="6489" width="24.42578125" style="1" customWidth="1"/>
    <col min="6490" max="6490" width="18.85546875" style="1" customWidth="1"/>
    <col min="6491" max="6491" width="24" style="1" customWidth="1"/>
    <col min="6492" max="6492" width="24.5703125" style="1" customWidth="1"/>
    <col min="6493" max="6493" width="7.85546875" style="1" customWidth="1"/>
    <col min="6494" max="6737" width="9.140625" style="1"/>
    <col min="6738" max="6738" width="0" style="1" hidden="1" customWidth="1"/>
    <col min="6739" max="6739" width="4.28515625" style="1" customWidth="1"/>
    <col min="6740" max="6740" width="34.28515625" style="1" customWidth="1"/>
    <col min="6741" max="6741" width="29" style="1" customWidth="1"/>
    <col min="6742" max="6742" width="6.7109375" style="1" customWidth="1"/>
    <col min="6743" max="6743" width="14.85546875" style="1" customWidth="1"/>
    <col min="6744" max="6744" width="11.5703125" style="1" bestFit="1" customWidth="1"/>
    <col min="6745" max="6745" width="24.42578125" style="1" customWidth="1"/>
    <col min="6746" max="6746" width="18.85546875" style="1" customWidth="1"/>
    <col min="6747" max="6747" width="24" style="1" customWidth="1"/>
    <col min="6748" max="6748" width="24.5703125" style="1" customWidth="1"/>
    <col min="6749" max="6749" width="7.85546875" style="1" customWidth="1"/>
    <col min="6750" max="6993" width="9.140625" style="1"/>
    <col min="6994" max="6994" width="0" style="1" hidden="1" customWidth="1"/>
    <col min="6995" max="6995" width="4.28515625" style="1" customWidth="1"/>
    <col min="6996" max="6996" width="34.28515625" style="1" customWidth="1"/>
    <col min="6997" max="6997" width="29" style="1" customWidth="1"/>
    <col min="6998" max="6998" width="6.7109375" style="1" customWidth="1"/>
    <col min="6999" max="6999" width="14.85546875" style="1" customWidth="1"/>
    <col min="7000" max="7000" width="11.5703125" style="1" bestFit="1" customWidth="1"/>
    <col min="7001" max="7001" width="24.42578125" style="1" customWidth="1"/>
    <col min="7002" max="7002" width="18.85546875" style="1" customWidth="1"/>
    <col min="7003" max="7003" width="24" style="1" customWidth="1"/>
    <col min="7004" max="7004" width="24.5703125" style="1" customWidth="1"/>
    <col min="7005" max="7005" width="7.85546875" style="1" customWidth="1"/>
    <col min="7006" max="7249" width="9.140625" style="1"/>
    <col min="7250" max="7250" width="0" style="1" hidden="1" customWidth="1"/>
    <col min="7251" max="7251" width="4.28515625" style="1" customWidth="1"/>
    <col min="7252" max="7252" width="34.28515625" style="1" customWidth="1"/>
    <col min="7253" max="7253" width="29" style="1" customWidth="1"/>
    <col min="7254" max="7254" width="6.7109375" style="1" customWidth="1"/>
    <col min="7255" max="7255" width="14.85546875" style="1" customWidth="1"/>
    <col min="7256" max="7256" width="11.5703125" style="1" bestFit="1" customWidth="1"/>
    <col min="7257" max="7257" width="24.42578125" style="1" customWidth="1"/>
    <col min="7258" max="7258" width="18.85546875" style="1" customWidth="1"/>
    <col min="7259" max="7259" width="24" style="1" customWidth="1"/>
    <col min="7260" max="7260" width="24.5703125" style="1" customWidth="1"/>
    <col min="7261" max="7261" width="7.85546875" style="1" customWidth="1"/>
    <col min="7262" max="7505" width="9.140625" style="1"/>
    <col min="7506" max="7506" width="0" style="1" hidden="1" customWidth="1"/>
    <col min="7507" max="7507" width="4.28515625" style="1" customWidth="1"/>
    <col min="7508" max="7508" width="34.28515625" style="1" customWidth="1"/>
    <col min="7509" max="7509" width="29" style="1" customWidth="1"/>
    <col min="7510" max="7510" width="6.7109375" style="1" customWidth="1"/>
    <col min="7511" max="7511" width="14.85546875" style="1" customWidth="1"/>
    <col min="7512" max="7512" width="11.5703125" style="1" bestFit="1" customWidth="1"/>
    <col min="7513" max="7513" width="24.42578125" style="1" customWidth="1"/>
    <col min="7514" max="7514" width="18.85546875" style="1" customWidth="1"/>
    <col min="7515" max="7515" width="24" style="1" customWidth="1"/>
    <col min="7516" max="7516" width="24.5703125" style="1" customWidth="1"/>
    <col min="7517" max="7517" width="7.85546875" style="1" customWidth="1"/>
    <col min="7518" max="7761" width="9.140625" style="1"/>
    <col min="7762" max="7762" width="0" style="1" hidden="1" customWidth="1"/>
    <col min="7763" max="7763" width="4.28515625" style="1" customWidth="1"/>
    <col min="7764" max="7764" width="34.28515625" style="1" customWidth="1"/>
    <col min="7765" max="7765" width="29" style="1" customWidth="1"/>
    <col min="7766" max="7766" width="6.7109375" style="1" customWidth="1"/>
    <col min="7767" max="7767" width="14.85546875" style="1" customWidth="1"/>
    <col min="7768" max="7768" width="11.5703125" style="1" bestFit="1" customWidth="1"/>
    <col min="7769" max="7769" width="24.42578125" style="1" customWidth="1"/>
    <col min="7770" max="7770" width="18.85546875" style="1" customWidth="1"/>
    <col min="7771" max="7771" width="24" style="1" customWidth="1"/>
    <col min="7772" max="7772" width="24.5703125" style="1" customWidth="1"/>
    <col min="7773" max="7773" width="7.85546875" style="1" customWidth="1"/>
    <col min="7774" max="8017" width="9.140625" style="1"/>
    <col min="8018" max="8018" width="0" style="1" hidden="1" customWidth="1"/>
    <col min="8019" max="8019" width="4.28515625" style="1" customWidth="1"/>
    <col min="8020" max="8020" width="34.28515625" style="1" customWidth="1"/>
    <col min="8021" max="8021" width="29" style="1" customWidth="1"/>
    <col min="8022" max="8022" width="6.7109375" style="1" customWidth="1"/>
    <col min="8023" max="8023" width="14.85546875" style="1" customWidth="1"/>
    <col min="8024" max="8024" width="11.5703125" style="1" bestFit="1" customWidth="1"/>
    <col min="8025" max="8025" width="24.42578125" style="1" customWidth="1"/>
    <col min="8026" max="8026" width="18.85546875" style="1" customWidth="1"/>
    <col min="8027" max="8027" width="24" style="1" customWidth="1"/>
    <col min="8028" max="8028" width="24.5703125" style="1" customWidth="1"/>
    <col min="8029" max="8029" width="7.85546875" style="1" customWidth="1"/>
    <col min="8030" max="8273" width="9.140625" style="1"/>
    <col min="8274" max="8274" width="0" style="1" hidden="1" customWidth="1"/>
    <col min="8275" max="8275" width="4.28515625" style="1" customWidth="1"/>
    <col min="8276" max="8276" width="34.28515625" style="1" customWidth="1"/>
    <col min="8277" max="8277" width="29" style="1" customWidth="1"/>
    <col min="8278" max="8278" width="6.7109375" style="1" customWidth="1"/>
    <col min="8279" max="8279" width="14.85546875" style="1" customWidth="1"/>
    <col min="8280" max="8280" width="11.5703125" style="1" bestFit="1" customWidth="1"/>
    <col min="8281" max="8281" width="24.42578125" style="1" customWidth="1"/>
    <col min="8282" max="8282" width="18.85546875" style="1" customWidth="1"/>
    <col min="8283" max="8283" width="24" style="1" customWidth="1"/>
    <col min="8284" max="8284" width="24.5703125" style="1" customWidth="1"/>
    <col min="8285" max="8285" width="7.85546875" style="1" customWidth="1"/>
    <col min="8286" max="8529" width="9.140625" style="1"/>
    <col min="8530" max="8530" width="0" style="1" hidden="1" customWidth="1"/>
    <col min="8531" max="8531" width="4.28515625" style="1" customWidth="1"/>
    <col min="8532" max="8532" width="34.28515625" style="1" customWidth="1"/>
    <col min="8533" max="8533" width="29" style="1" customWidth="1"/>
    <col min="8534" max="8534" width="6.7109375" style="1" customWidth="1"/>
    <col min="8535" max="8535" width="14.85546875" style="1" customWidth="1"/>
    <col min="8536" max="8536" width="11.5703125" style="1" bestFit="1" customWidth="1"/>
    <col min="8537" max="8537" width="24.42578125" style="1" customWidth="1"/>
    <col min="8538" max="8538" width="18.85546875" style="1" customWidth="1"/>
    <col min="8539" max="8539" width="24" style="1" customWidth="1"/>
    <col min="8540" max="8540" width="24.5703125" style="1" customWidth="1"/>
    <col min="8541" max="8541" width="7.85546875" style="1" customWidth="1"/>
    <col min="8542" max="8785" width="9.140625" style="1"/>
    <col min="8786" max="8786" width="0" style="1" hidden="1" customWidth="1"/>
    <col min="8787" max="8787" width="4.28515625" style="1" customWidth="1"/>
    <col min="8788" max="8788" width="34.28515625" style="1" customWidth="1"/>
    <col min="8789" max="8789" width="29" style="1" customWidth="1"/>
    <col min="8790" max="8790" width="6.7109375" style="1" customWidth="1"/>
    <col min="8791" max="8791" width="14.85546875" style="1" customWidth="1"/>
    <col min="8792" max="8792" width="11.5703125" style="1" bestFit="1" customWidth="1"/>
    <col min="8793" max="8793" width="24.42578125" style="1" customWidth="1"/>
    <col min="8794" max="8794" width="18.85546875" style="1" customWidth="1"/>
    <col min="8795" max="8795" width="24" style="1" customWidth="1"/>
    <col min="8796" max="8796" width="24.5703125" style="1" customWidth="1"/>
    <col min="8797" max="8797" width="7.85546875" style="1" customWidth="1"/>
    <col min="8798" max="9041" width="9.140625" style="1"/>
    <col min="9042" max="9042" width="0" style="1" hidden="1" customWidth="1"/>
    <col min="9043" max="9043" width="4.28515625" style="1" customWidth="1"/>
    <col min="9044" max="9044" width="34.28515625" style="1" customWidth="1"/>
    <col min="9045" max="9045" width="29" style="1" customWidth="1"/>
    <col min="9046" max="9046" width="6.7109375" style="1" customWidth="1"/>
    <col min="9047" max="9047" width="14.85546875" style="1" customWidth="1"/>
    <col min="9048" max="9048" width="11.5703125" style="1" bestFit="1" customWidth="1"/>
    <col min="9049" max="9049" width="24.42578125" style="1" customWidth="1"/>
    <col min="9050" max="9050" width="18.85546875" style="1" customWidth="1"/>
    <col min="9051" max="9051" width="24" style="1" customWidth="1"/>
    <col min="9052" max="9052" width="24.5703125" style="1" customWidth="1"/>
    <col min="9053" max="9053" width="7.85546875" style="1" customWidth="1"/>
    <col min="9054" max="9297" width="9.140625" style="1"/>
    <col min="9298" max="9298" width="0" style="1" hidden="1" customWidth="1"/>
    <col min="9299" max="9299" width="4.28515625" style="1" customWidth="1"/>
    <col min="9300" max="9300" width="34.28515625" style="1" customWidth="1"/>
    <col min="9301" max="9301" width="29" style="1" customWidth="1"/>
    <col min="9302" max="9302" width="6.7109375" style="1" customWidth="1"/>
    <col min="9303" max="9303" width="14.85546875" style="1" customWidth="1"/>
    <col min="9304" max="9304" width="11.5703125" style="1" bestFit="1" customWidth="1"/>
    <col min="9305" max="9305" width="24.42578125" style="1" customWidth="1"/>
    <col min="9306" max="9306" width="18.85546875" style="1" customWidth="1"/>
    <col min="9307" max="9307" width="24" style="1" customWidth="1"/>
    <col min="9308" max="9308" width="24.5703125" style="1" customWidth="1"/>
    <col min="9309" max="9309" width="7.85546875" style="1" customWidth="1"/>
    <col min="9310" max="9553" width="9.140625" style="1"/>
    <col min="9554" max="9554" width="0" style="1" hidden="1" customWidth="1"/>
    <col min="9555" max="9555" width="4.28515625" style="1" customWidth="1"/>
    <col min="9556" max="9556" width="34.28515625" style="1" customWidth="1"/>
    <col min="9557" max="9557" width="29" style="1" customWidth="1"/>
    <col min="9558" max="9558" width="6.7109375" style="1" customWidth="1"/>
    <col min="9559" max="9559" width="14.85546875" style="1" customWidth="1"/>
    <col min="9560" max="9560" width="11.5703125" style="1" bestFit="1" customWidth="1"/>
    <col min="9561" max="9561" width="24.42578125" style="1" customWidth="1"/>
    <col min="9562" max="9562" width="18.85546875" style="1" customWidth="1"/>
    <col min="9563" max="9563" width="24" style="1" customWidth="1"/>
    <col min="9564" max="9564" width="24.5703125" style="1" customWidth="1"/>
    <col min="9565" max="9565" width="7.85546875" style="1" customWidth="1"/>
    <col min="9566" max="9809" width="9.140625" style="1"/>
    <col min="9810" max="9810" width="0" style="1" hidden="1" customWidth="1"/>
    <col min="9811" max="9811" width="4.28515625" style="1" customWidth="1"/>
    <col min="9812" max="9812" width="34.28515625" style="1" customWidth="1"/>
    <col min="9813" max="9813" width="29" style="1" customWidth="1"/>
    <col min="9814" max="9814" width="6.7109375" style="1" customWidth="1"/>
    <col min="9815" max="9815" width="14.85546875" style="1" customWidth="1"/>
    <col min="9816" max="9816" width="11.5703125" style="1" bestFit="1" customWidth="1"/>
    <col min="9817" max="9817" width="24.42578125" style="1" customWidth="1"/>
    <col min="9818" max="9818" width="18.85546875" style="1" customWidth="1"/>
    <col min="9819" max="9819" width="24" style="1" customWidth="1"/>
    <col min="9820" max="9820" width="24.5703125" style="1" customWidth="1"/>
    <col min="9821" max="9821" width="7.85546875" style="1" customWidth="1"/>
    <col min="9822" max="10065" width="9.140625" style="1"/>
    <col min="10066" max="10066" width="0" style="1" hidden="1" customWidth="1"/>
    <col min="10067" max="10067" width="4.28515625" style="1" customWidth="1"/>
    <col min="10068" max="10068" width="34.28515625" style="1" customWidth="1"/>
    <col min="10069" max="10069" width="29" style="1" customWidth="1"/>
    <col min="10070" max="10070" width="6.7109375" style="1" customWidth="1"/>
    <col min="10071" max="10071" width="14.85546875" style="1" customWidth="1"/>
    <col min="10072" max="10072" width="11.5703125" style="1" bestFit="1" customWidth="1"/>
    <col min="10073" max="10073" width="24.42578125" style="1" customWidth="1"/>
    <col min="10074" max="10074" width="18.85546875" style="1" customWidth="1"/>
    <col min="10075" max="10075" width="24" style="1" customWidth="1"/>
    <col min="10076" max="10076" width="24.5703125" style="1" customWidth="1"/>
    <col min="10077" max="10077" width="7.85546875" style="1" customWidth="1"/>
    <col min="10078" max="10321" width="9.140625" style="1"/>
    <col min="10322" max="10322" width="0" style="1" hidden="1" customWidth="1"/>
    <col min="10323" max="10323" width="4.28515625" style="1" customWidth="1"/>
    <col min="10324" max="10324" width="34.28515625" style="1" customWidth="1"/>
    <col min="10325" max="10325" width="29" style="1" customWidth="1"/>
    <col min="10326" max="10326" width="6.7109375" style="1" customWidth="1"/>
    <col min="10327" max="10327" width="14.85546875" style="1" customWidth="1"/>
    <col min="10328" max="10328" width="11.5703125" style="1" bestFit="1" customWidth="1"/>
    <col min="10329" max="10329" width="24.42578125" style="1" customWidth="1"/>
    <col min="10330" max="10330" width="18.85546875" style="1" customWidth="1"/>
    <col min="10331" max="10331" width="24" style="1" customWidth="1"/>
    <col min="10332" max="10332" width="24.5703125" style="1" customWidth="1"/>
    <col min="10333" max="10333" width="7.85546875" style="1" customWidth="1"/>
    <col min="10334" max="10577" width="9.140625" style="1"/>
    <col min="10578" max="10578" width="0" style="1" hidden="1" customWidth="1"/>
    <col min="10579" max="10579" width="4.28515625" style="1" customWidth="1"/>
    <col min="10580" max="10580" width="34.28515625" style="1" customWidth="1"/>
    <col min="10581" max="10581" width="29" style="1" customWidth="1"/>
    <col min="10582" max="10582" width="6.7109375" style="1" customWidth="1"/>
    <col min="10583" max="10583" width="14.85546875" style="1" customWidth="1"/>
    <col min="10584" max="10584" width="11.5703125" style="1" bestFit="1" customWidth="1"/>
    <col min="10585" max="10585" width="24.42578125" style="1" customWidth="1"/>
    <col min="10586" max="10586" width="18.85546875" style="1" customWidth="1"/>
    <col min="10587" max="10587" width="24" style="1" customWidth="1"/>
    <col min="10588" max="10588" width="24.5703125" style="1" customWidth="1"/>
    <col min="10589" max="10589" width="7.85546875" style="1" customWidth="1"/>
    <col min="10590" max="10833" width="9.140625" style="1"/>
    <col min="10834" max="10834" width="0" style="1" hidden="1" customWidth="1"/>
    <col min="10835" max="10835" width="4.28515625" style="1" customWidth="1"/>
    <col min="10836" max="10836" width="34.28515625" style="1" customWidth="1"/>
    <col min="10837" max="10837" width="29" style="1" customWidth="1"/>
    <col min="10838" max="10838" width="6.7109375" style="1" customWidth="1"/>
    <col min="10839" max="10839" width="14.85546875" style="1" customWidth="1"/>
    <col min="10840" max="10840" width="11.5703125" style="1" bestFit="1" customWidth="1"/>
    <col min="10841" max="10841" width="24.42578125" style="1" customWidth="1"/>
    <col min="10842" max="10842" width="18.85546875" style="1" customWidth="1"/>
    <col min="10843" max="10843" width="24" style="1" customWidth="1"/>
    <col min="10844" max="10844" width="24.5703125" style="1" customWidth="1"/>
    <col min="10845" max="10845" width="7.85546875" style="1" customWidth="1"/>
    <col min="10846" max="11089" width="9.140625" style="1"/>
    <col min="11090" max="11090" width="0" style="1" hidden="1" customWidth="1"/>
    <col min="11091" max="11091" width="4.28515625" style="1" customWidth="1"/>
    <col min="11092" max="11092" width="34.28515625" style="1" customWidth="1"/>
    <col min="11093" max="11093" width="29" style="1" customWidth="1"/>
    <col min="11094" max="11094" width="6.7109375" style="1" customWidth="1"/>
    <col min="11095" max="11095" width="14.85546875" style="1" customWidth="1"/>
    <col min="11096" max="11096" width="11.5703125" style="1" bestFit="1" customWidth="1"/>
    <col min="11097" max="11097" width="24.42578125" style="1" customWidth="1"/>
    <col min="11098" max="11098" width="18.85546875" style="1" customWidth="1"/>
    <col min="11099" max="11099" width="24" style="1" customWidth="1"/>
    <col min="11100" max="11100" width="24.5703125" style="1" customWidth="1"/>
    <col min="11101" max="11101" width="7.85546875" style="1" customWidth="1"/>
    <col min="11102" max="11345" width="9.140625" style="1"/>
    <col min="11346" max="11346" width="0" style="1" hidden="1" customWidth="1"/>
    <col min="11347" max="11347" width="4.28515625" style="1" customWidth="1"/>
    <col min="11348" max="11348" width="34.28515625" style="1" customWidth="1"/>
    <col min="11349" max="11349" width="29" style="1" customWidth="1"/>
    <col min="11350" max="11350" width="6.7109375" style="1" customWidth="1"/>
    <col min="11351" max="11351" width="14.85546875" style="1" customWidth="1"/>
    <col min="11352" max="11352" width="11.5703125" style="1" bestFit="1" customWidth="1"/>
    <col min="11353" max="11353" width="24.42578125" style="1" customWidth="1"/>
    <col min="11354" max="11354" width="18.85546875" style="1" customWidth="1"/>
    <col min="11355" max="11355" width="24" style="1" customWidth="1"/>
    <col min="11356" max="11356" width="24.5703125" style="1" customWidth="1"/>
    <col min="11357" max="11357" width="7.85546875" style="1" customWidth="1"/>
    <col min="11358" max="11601" width="9.140625" style="1"/>
    <col min="11602" max="11602" width="0" style="1" hidden="1" customWidth="1"/>
    <col min="11603" max="11603" width="4.28515625" style="1" customWidth="1"/>
    <col min="11604" max="11604" width="34.28515625" style="1" customWidth="1"/>
    <col min="11605" max="11605" width="29" style="1" customWidth="1"/>
    <col min="11606" max="11606" width="6.7109375" style="1" customWidth="1"/>
    <col min="11607" max="11607" width="14.85546875" style="1" customWidth="1"/>
    <col min="11608" max="11608" width="11.5703125" style="1" bestFit="1" customWidth="1"/>
    <col min="11609" max="11609" width="24.42578125" style="1" customWidth="1"/>
    <col min="11610" max="11610" width="18.85546875" style="1" customWidth="1"/>
    <col min="11611" max="11611" width="24" style="1" customWidth="1"/>
    <col min="11612" max="11612" width="24.5703125" style="1" customWidth="1"/>
    <col min="11613" max="11613" width="7.85546875" style="1" customWidth="1"/>
    <col min="11614" max="11857" width="9.140625" style="1"/>
    <col min="11858" max="11858" width="0" style="1" hidden="1" customWidth="1"/>
    <col min="11859" max="11859" width="4.28515625" style="1" customWidth="1"/>
    <col min="11860" max="11860" width="34.28515625" style="1" customWidth="1"/>
    <col min="11861" max="11861" width="29" style="1" customWidth="1"/>
    <col min="11862" max="11862" width="6.7109375" style="1" customWidth="1"/>
    <col min="11863" max="11863" width="14.85546875" style="1" customWidth="1"/>
    <col min="11864" max="11864" width="11.5703125" style="1" bestFit="1" customWidth="1"/>
    <col min="11865" max="11865" width="24.42578125" style="1" customWidth="1"/>
    <col min="11866" max="11866" width="18.85546875" style="1" customWidth="1"/>
    <col min="11867" max="11867" width="24" style="1" customWidth="1"/>
    <col min="11868" max="11868" width="24.5703125" style="1" customWidth="1"/>
    <col min="11869" max="11869" width="7.85546875" style="1" customWidth="1"/>
    <col min="11870" max="12113" width="9.140625" style="1"/>
    <col min="12114" max="12114" width="0" style="1" hidden="1" customWidth="1"/>
    <col min="12115" max="12115" width="4.28515625" style="1" customWidth="1"/>
    <col min="12116" max="12116" width="34.28515625" style="1" customWidth="1"/>
    <col min="12117" max="12117" width="29" style="1" customWidth="1"/>
    <col min="12118" max="12118" width="6.7109375" style="1" customWidth="1"/>
    <col min="12119" max="12119" width="14.85546875" style="1" customWidth="1"/>
    <col min="12120" max="12120" width="11.5703125" style="1" bestFit="1" customWidth="1"/>
    <col min="12121" max="12121" width="24.42578125" style="1" customWidth="1"/>
    <col min="12122" max="12122" width="18.85546875" style="1" customWidth="1"/>
    <col min="12123" max="12123" width="24" style="1" customWidth="1"/>
    <col min="12124" max="12124" width="24.5703125" style="1" customWidth="1"/>
    <col min="12125" max="12125" width="7.85546875" style="1" customWidth="1"/>
    <col min="12126" max="12369" width="9.140625" style="1"/>
    <col min="12370" max="12370" width="0" style="1" hidden="1" customWidth="1"/>
    <col min="12371" max="12371" width="4.28515625" style="1" customWidth="1"/>
    <col min="12372" max="12372" width="34.28515625" style="1" customWidth="1"/>
    <col min="12373" max="12373" width="29" style="1" customWidth="1"/>
    <col min="12374" max="12374" width="6.7109375" style="1" customWidth="1"/>
    <col min="12375" max="12375" width="14.85546875" style="1" customWidth="1"/>
    <col min="12376" max="12376" width="11.5703125" style="1" bestFit="1" customWidth="1"/>
    <col min="12377" max="12377" width="24.42578125" style="1" customWidth="1"/>
    <col min="12378" max="12378" width="18.85546875" style="1" customWidth="1"/>
    <col min="12379" max="12379" width="24" style="1" customWidth="1"/>
    <col min="12380" max="12380" width="24.5703125" style="1" customWidth="1"/>
    <col min="12381" max="12381" width="7.85546875" style="1" customWidth="1"/>
    <col min="12382" max="12625" width="9.140625" style="1"/>
    <col min="12626" max="12626" width="0" style="1" hidden="1" customWidth="1"/>
    <col min="12627" max="12627" width="4.28515625" style="1" customWidth="1"/>
    <col min="12628" max="12628" width="34.28515625" style="1" customWidth="1"/>
    <col min="12629" max="12629" width="29" style="1" customWidth="1"/>
    <col min="12630" max="12630" width="6.7109375" style="1" customWidth="1"/>
    <col min="12631" max="12631" width="14.85546875" style="1" customWidth="1"/>
    <col min="12632" max="12632" width="11.5703125" style="1" bestFit="1" customWidth="1"/>
    <col min="12633" max="12633" width="24.42578125" style="1" customWidth="1"/>
    <col min="12634" max="12634" width="18.85546875" style="1" customWidth="1"/>
    <col min="12635" max="12635" width="24" style="1" customWidth="1"/>
    <col min="12636" max="12636" width="24.5703125" style="1" customWidth="1"/>
    <col min="12637" max="12637" width="7.85546875" style="1" customWidth="1"/>
    <col min="12638" max="12881" width="9.140625" style="1"/>
    <col min="12882" max="12882" width="0" style="1" hidden="1" customWidth="1"/>
    <col min="12883" max="12883" width="4.28515625" style="1" customWidth="1"/>
    <col min="12884" max="12884" width="34.28515625" style="1" customWidth="1"/>
    <col min="12885" max="12885" width="29" style="1" customWidth="1"/>
    <col min="12886" max="12886" width="6.7109375" style="1" customWidth="1"/>
    <col min="12887" max="12887" width="14.85546875" style="1" customWidth="1"/>
    <col min="12888" max="12888" width="11.5703125" style="1" bestFit="1" customWidth="1"/>
    <col min="12889" max="12889" width="24.42578125" style="1" customWidth="1"/>
    <col min="12890" max="12890" width="18.85546875" style="1" customWidth="1"/>
    <col min="12891" max="12891" width="24" style="1" customWidth="1"/>
    <col min="12892" max="12892" width="24.5703125" style="1" customWidth="1"/>
    <col min="12893" max="12893" width="7.85546875" style="1" customWidth="1"/>
    <col min="12894" max="13137" width="9.140625" style="1"/>
    <col min="13138" max="13138" width="0" style="1" hidden="1" customWidth="1"/>
    <col min="13139" max="13139" width="4.28515625" style="1" customWidth="1"/>
    <col min="13140" max="13140" width="34.28515625" style="1" customWidth="1"/>
    <col min="13141" max="13141" width="29" style="1" customWidth="1"/>
    <col min="13142" max="13142" width="6.7109375" style="1" customWidth="1"/>
    <col min="13143" max="13143" width="14.85546875" style="1" customWidth="1"/>
    <col min="13144" max="13144" width="11.5703125" style="1" bestFit="1" customWidth="1"/>
    <col min="13145" max="13145" width="24.42578125" style="1" customWidth="1"/>
    <col min="13146" max="13146" width="18.85546875" style="1" customWidth="1"/>
    <col min="13147" max="13147" width="24" style="1" customWidth="1"/>
    <col min="13148" max="13148" width="24.5703125" style="1" customWidth="1"/>
    <col min="13149" max="13149" width="7.85546875" style="1" customWidth="1"/>
    <col min="13150" max="13393" width="9.140625" style="1"/>
    <col min="13394" max="13394" width="0" style="1" hidden="1" customWidth="1"/>
    <col min="13395" max="13395" width="4.28515625" style="1" customWidth="1"/>
    <col min="13396" max="13396" width="34.28515625" style="1" customWidth="1"/>
    <col min="13397" max="13397" width="29" style="1" customWidth="1"/>
    <col min="13398" max="13398" width="6.7109375" style="1" customWidth="1"/>
    <col min="13399" max="13399" width="14.85546875" style="1" customWidth="1"/>
    <col min="13400" max="13400" width="11.5703125" style="1" bestFit="1" customWidth="1"/>
    <col min="13401" max="13401" width="24.42578125" style="1" customWidth="1"/>
    <col min="13402" max="13402" width="18.85546875" style="1" customWidth="1"/>
    <col min="13403" max="13403" width="24" style="1" customWidth="1"/>
    <col min="13404" max="13404" width="24.5703125" style="1" customWidth="1"/>
    <col min="13405" max="13405" width="7.85546875" style="1" customWidth="1"/>
    <col min="13406" max="13649" width="9.140625" style="1"/>
    <col min="13650" max="13650" width="0" style="1" hidden="1" customWidth="1"/>
    <col min="13651" max="13651" width="4.28515625" style="1" customWidth="1"/>
    <col min="13652" max="13652" width="34.28515625" style="1" customWidth="1"/>
    <col min="13653" max="13653" width="29" style="1" customWidth="1"/>
    <col min="13654" max="13654" width="6.7109375" style="1" customWidth="1"/>
    <col min="13655" max="13655" width="14.85546875" style="1" customWidth="1"/>
    <col min="13656" max="13656" width="11.5703125" style="1" bestFit="1" customWidth="1"/>
    <col min="13657" max="13657" width="24.42578125" style="1" customWidth="1"/>
    <col min="13658" max="13658" width="18.85546875" style="1" customWidth="1"/>
    <col min="13659" max="13659" width="24" style="1" customWidth="1"/>
    <col min="13660" max="13660" width="24.5703125" style="1" customWidth="1"/>
    <col min="13661" max="13661" width="7.85546875" style="1" customWidth="1"/>
    <col min="13662" max="13905" width="9.140625" style="1"/>
    <col min="13906" max="13906" width="0" style="1" hidden="1" customWidth="1"/>
    <col min="13907" max="13907" width="4.28515625" style="1" customWidth="1"/>
    <col min="13908" max="13908" width="34.28515625" style="1" customWidth="1"/>
    <col min="13909" max="13909" width="29" style="1" customWidth="1"/>
    <col min="13910" max="13910" width="6.7109375" style="1" customWidth="1"/>
    <col min="13911" max="13911" width="14.85546875" style="1" customWidth="1"/>
    <col min="13912" max="13912" width="11.5703125" style="1" bestFit="1" customWidth="1"/>
    <col min="13913" max="13913" width="24.42578125" style="1" customWidth="1"/>
    <col min="13914" max="13914" width="18.85546875" style="1" customWidth="1"/>
    <col min="13915" max="13915" width="24" style="1" customWidth="1"/>
    <col min="13916" max="13916" width="24.5703125" style="1" customWidth="1"/>
    <col min="13917" max="13917" width="7.85546875" style="1" customWidth="1"/>
    <col min="13918" max="14161" width="9.140625" style="1"/>
    <col min="14162" max="14162" width="0" style="1" hidden="1" customWidth="1"/>
    <col min="14163" max="14163" width="4.28515625" style="1" customWidth="1"/>
    <col min="14164" max="14164" width="34.28515625" style="1" customWidth="1"/>
    <col min="14165" max="14165" width="29" style="1" customWidth="1"/>
    <col min="14166" max="14166" width="6.7109375" style="1" customWidth="1"/>
    <col min="14167" max="14167" width="14.85546875" style="1" customWidth="1"/>
    <col min="14168" max="14168" width="11.5703125" style="1" bestFit="1" customWidth="1"/>
    <col min="14169" max="14169" width="24.42578125" style="1" customWidth="1"/>
    <col min="14170" max="14170" width="18.85546875" style="1" customWidth="1"/>
    <col min="14171" max="14171" width="24" style="1" customWidth="1"/>
    <col min="14172" max="14172" width="24.5703125" style="1" customWidth="1"/>
    <col min="14173" max="14173" width="7.85546875" style="1" customWidth="1"/>
    <col min="14174" max="14417" width="9.140625" style="1"/>
    <col min="14418" max="14418" width="0" style="1" hidden="1" customWidth="1"/>
    <col min="14419" max="14419" width="4.28515625" style="1" customWidth="1"/>
    <col min="14420" max="14420" width="34.28515625" style="1" customWidth="1"/>
    <col min="14421" max="14421" width="29" style="1" customWidth="1"/>
    <col min="14422" max="14422" width="6.7109375" style="1" customWidth="1"/>
    <col min="14423" max="14423" width="14.85546875" style="1" customWidth="1"/>
    <col min="14424" max="14424" width="11.5703125" style="1" bestFit="1" customWidth="1"/>
    <col min="14425" max="14425" width="24.42578125" style="1" customWidth="1"/>
    <col min="14426" max="14426" width="18.85546875" style="1" customWidth="1"/>
    <col min="14427" max="14427" width="24" style="1" customWidth="1"/>
    <col min="14428" max="14428" width="24.5703125" style="1" customWidth="1"/>
    <col min="14429" max="14429" width="7.85546875" style="1" customWidth="1"/>
    <col min="14430" max="14673" width="9.140625" style="1"/>
    <col min="14674" max="14674" width="0" style="1" hidden="1" customWidth="1"/>
    <col min="14675" max="14675" width="4.28515625" style="1" customWidth="1"/>
    <col min="14676" max="14676" width="34.28515625" style="1" customWidth="1"/>
    <col min="14677" max="14677" width="29" style="1" customWidth="1"/>
    <col min="14678" max="14678" width="6.7109375" style="1" customWidth="1"/>
    <col min="14679" max="14679" width="14.85546875" style="1" customWidth="1"/>
    <col min="14680" max="14680" width="11.5703125" style="1" bestFit="1" customWidth="1"/>
    <col min="14681" max="14681" width="24.42578125" style="1" customWidth="1"/>
    <col min="14682" max="14682" width="18.85546875" style="1" customWidth="1"/>
    <col min="14683" max="14683" width="24" style="1" customWidth="1"/>
    <col min="14684" max="14684" width="24.5703125" style="1" customWidth="1"/>
    <col min="14685" max="14685" width="7.85546875" style="1" customWidth="1"/>
    <col min="14686" max="14929" width="9.140625" style="1"/>
    <col min="14930" max="14930" width="0" style="1" hidden="1" customWidth="1"/>
    <col min="14931" max="14931" width="4.28515625" style="1" customWidth="1"/>
    <col min="14932" max="14932" width="34.28515625" style="1" customWidth="1"/>
    <col min="14933" max="14933" width="29" style="1" customWidth="1"/>
    <col min="14934" max="14934" width="6.7109375" style="1" customWidth="1"/>
    <col min="14935" max="14935" width="14.85546875" style="1" customWidth="1"/>
    <col min="14936" max="14936" width="11.5703125" style="1" bestFit="1" customWidth="1"/>
    <col min="14937" max="14937" width="24.42578125" style="1" customWidth="1"/>
    <col min="14938" max="14938" width="18.85546875" style="1" customWidth="1"/>
    <col min="14939" max="14939" width="24" style="1" customWidth="1"/>
    <col min="14940" max="14940" width="24.5703125" style="1" customWidth="1"/>
    <col min="14941" max="14941" width="7.85546875" style="1" customWidth="1"/>
    <col min="14942" max="15185" width="9.140625" style="1"/>
    <col min="15186" max="15186" width="0" style="1" hidden="1" customWidth="1"/>
    <col min="15187" max="15187" width="4.28515625" style="1" customWidth="1"/>
    <col min="15188" max="15188" width="34.28515625" style="1" customWidth="1"/>
    <col min="15189" max="15189" width="29" style="1" customWidth="1"/>
    <col min="15190" max="15190" width="6.7109375" style="1" customWidth="1"/>
    <col min="15191" max="15191" width="14.85546875" style="1" customWidth="1"/>
    <col min="15192" max="15192" width="11.5703125" style="1" bestFit="1" customWidth="1"/>
    <col min="15193" max="15193" width="24.42578125" style="1" customWidth="1"/>
    <col min="15194" max="15194" width="18.85546875" style="1" customWidth="1"/>
    <col min="15195" max="15195" width="24" style="1" customWidth="1"/>
    <col min="15196" max="15196" width="24.5703125" style="1" customWidth="1"/>
    <col min="15197" max="15197" width="7.85546875" style="1" customWidth="1"/>
    <col min="15198" max="15441" width="9.140625" style="1"/>
    <col min="15442" max="15442" width="0" style="1" hidden="1" customWidth="1"/>
    <col min="15443" max="15443" width="4.28515625" style="1" customWidth="1"/>
    <col min="15444" max="15444" width="34.28515625" style="1" customWidth="1"/>
    <col min="15445" max="15445" width="29" style="1" customWidth="1"/>
    <col min="15446" max="15446" width="6.7109375" style="1" customWidth="1"/>
    <col min="15447" max="15447" width="14.85546875" style="1" customWidth="1"/>
    <col min="15448" max="15448" width="11.5703125" style="1" bestFit="1" customWidth="1"/>
    <col min="15449" max="15449" width="24.42578125" style="1" customWidth="1"/>
    <col min="15450" max="15450" width="18.85546875" style="1" customWidth="1"/>
    <col min="15451" max="15451" width="24" style="1" customWidth="1"/>
    <col min="15452" max="15452" width="24.5703125" style="1" customWidth="1"/>
    <col min="15453" max="15453" width="7.85546875" style="1" customWidth="1"/>
    <col min="15454" max="15697" width="9.140625" style="1"/>
    <col min="15698" max="15698" width="0" style="1" hidden="1" customWidth="1"/>
    <col min="15699" max="15699" width="4.28515625" style="1" customWidth="1"/>
    <col min="15700" max="15700" width="34.28515625" style="1" customWidth="1"/>
    <col min="15701" max="15701" width="29" style="1" customWidth="1"/>
    <col min="15702" max="15702" width="6.7109375" style="1" customWidth="1"/>
    <col min="15703" max="15703" width="14.85546875" style="1" customWidth="1"/>
    <col min="15704" max="15704" width="11.5703125" style="1" bestFit="1" customWidth="1"/>
    <col min="15705" max="15705" width="24.42578125" style="1" customWidth="1"/>
    <col min="15706" max="15706" width="18.85546875" style="1" customWidth="1"/>
    <col min="15707" max="15707" width="24" style="1" customWidth="1"/>
    <col min="15708" max="15708" width="24.5703125" style="1" customWidth="1"/>
    <col min="15709" max="15709" width="7.85546875" style="1" customWidth="1"/>
    <col min="15710" max="15953" width="9.140625" style="1"/>
    <col min="15954" max="15954" width="0" style="1" hidden="1" customWidth="1"/>
    <col min="15955" max="15955" width="4.28515625" style="1" customWidth="1"/>
    <col min="15956" max="15956" width="34.28515625" style="1" customWidth="1"/>
    <col min="15957" max="15957" width="29" style="1" customWidth="1"/>
    <col min="15958" max="15958" width="6.7109375" style="1" customWidth="1"/>
    <col min="15959" max="15959" width="14.85546875" style="1" customWidth="1"/>
    <col min="15960" max="15960" width="11.5703125" style="1" bestFit="1" customWidth="1"/>
    <col min="15961" max="15961" width="24.42578125" style="1" customWidth="1"/>
    <col min="15962" max="15962" width="18.85546875" style="1" customWidth="1"/>
    <col min="15963" max="15963" width="24" style="1" customWidth="1"/>
    <col min="15964" max="15964" width="24.5703125" style="1" customWidth="1"/>
    <col min="15965" max="15965" width="7.85546875" style="1" customWidth="1"/>
    <col min="15966" max="16384" width="9.140625" style="1"/>
  </cols>
  <sheetData>
    <row r="1" spans="1:6" ht="15.75">
      <c r="A1" s="63" t="s">
        <v>0</v>
      </c>
      <c r="B1" s="63"/>
      <c r="C1" s="63"/>
      <c r="D1" s="63"/>
      <c r="E1" s="63"/>
      <c r="F1" s="63"/>
    </row>
    <row r="2" spans="1:6" ht="13.5" thickBot="1">
      <c r="F2" s="2"/>
    </row>
    <row r="3" spans="1:6" ht="57.75" thickBot="1">
      <c r="A3" s="3" t="s">
        <v>1</v>
      </c>
      <c r="B3" s="46" t="s">
        <v>1</v>
      </c>
      <c r="C3" s="10" t="s">
        <v>137</v>
      </c>
      <c r="D3" s="11" t="s">
        <v>189</v>
      </c>
      <c r="E3" s="11" t="s">
        <v>2</v>
      </c>
      <c r="F3" s="12" t="s">
        <v>3</v>
      </c>
    </row>
    <row r="4" spans="1:6" ht="45">
      <c r="A4" s="4">
        <v>1</v>
      </c>
      <c r="B4" s="47">
        <v>1</v>
      </c>
      <c r="C4" s="13" t="s">
        <v>4</v>
      </c>
      <c r="D4" s="14">
        <v>100</v>
      </c>
      <c r="E4" s="15" t="s">
        <v>5</v>
      </c>
      <c r="F4" s="55" t="s">
        <v>138</v>
      </c>
    </row>
    <row r="5" spans="1:6" ht="30" customHeight="1">
      <c r="A5" s="5">
        <f>A4+1</f>
        <v>2</v>
      </c>
      <c r="B5" s="48">
        <f>B4+1</f>
        <v>2</v>
      </c>
      <c r="C5" s="16" t="s">
        <v>6</v>
      </c>
      <c r="D5" s="17">
        <v>100</v>
      </c>
      <c r="E5" s="18" t="s">
        <v>7</v>
      </c>
      <c r="F5" s="56" t="s">
        <v>139</v>
      </c>
    </row>
    <row r="6" spans="1:6" ht="30">
      <c r="A6" s="5">
        <f t="shared" ref="A6:B21" si="0">A5+1</f>
        <v>3</v>
      </c>
      <c r="B6" s="48">
        <f t="shared" si="0"/>
        <v>3</v>
      </c>
      <c r="C6" s="16" t="s">
        <v>8</v>
      </c>
      <c r="D6" s="17">
        <v>100</v>
      </c>
      <c r="E6" s="18" t="s">
        <v>9</v>
      </c>
      <c r="F6" s="56" t="s">
        <v>140</v>
      </c>
    </row>
    <row r="7" spans="1:6" ht="31.5" customHeight="1">
      <c r="A7" s="5">
        <f t="shared" si="0"/>
        <v>4</v>
      </c>
      <c r="B7" s="48">
        <f t="shared" si="0"/>
        <v>4</v>
      </c>
      <c r="C7" s="16" t="s">
        <v>10</v>
      </c>
      <c r="D7" s="17">
        <v>100</v>
      </c>
      <c r="E7" s="18" t="s">
        <v>11</v>
      </c>
      <c r="F7" s="56" t="s">
        <v>141</v>
      </c>
    </row>
    <row r="8" spans="1:6" ht="30">
      <c r="A8" s="5">
        <f t="shared" si="0"/>
        <v>5</v>
      </c>
      <c r="B8" s="48">
        <f t="shared" si="0"/>
        <v>5</v>
      </c>
      <c r="C8" s="16" t="s">
        <v>12</v>
      </c>
      <c r="D8" s="17">
        <v>100</v>
      </c>
      <c r="E8" s="18" t="s">
        <v>13</v>
      </c>
      <c r="F8" s="56" t="s">
        <v>142</v>
      </c>
    </row>
    <row r="9" spans="1:6" ht="30">
      <c r="A9" s="5">
        <f t="shared" si="0"/>
        <v>6</v>
      </c>
      <c r="B9" s="48">
        <f t="shared" si="0"/>
        <v>6</v>
      </c>
      <c r="C9" s="16" t="s">
        <v>14</v>
      </c>
      <c r="D9" s="17">
        <v>100</v>
      </c>
      <c r="E9" s="18" t="s">
        <v>15</v>
      </c>
      <c r="F9" s="56" t="s">
        <v>143</v>
      </c>
    </row>
    <row r="10" spans="1:6" ht="30">
      <c r="A10" s="5">
        <f t="shared" si="0"/>
        <v>7</v>
      </c>
      <c r="B10" s="48">
        <f t="shared" si="0"/>
        <v>7</v>
      </c>
      <c r="C10" s="16" t="s">
        <v>16</v>
      </c>
      <c r="D10" s="17">
        <v>100</v>
      </c>
      <c r="E10" s="18" t="s">
        <v>17</v>
      </c>
      <c r="F10" s="56" t="s">
        <v>18</v>
      </c>
    </row>
    <row r="11" spans="1:6" ht="30">
      <c r="A11" s="5">
        <f t="shared" si="0"/>
        <v>8</v>
      </c>
      <c r="B11" s="48">
        <f t="shared" si="0"/>
        <v>8</v>
      </c>
      <c r="C11" s="19" t="s">
        <v>19</v>
      </c>
      <c r="D11" s="17">
        <v>100</v>
      </c>
      <c r="E11" s="18" t="s">
        <v>20</v>
      </c>
      <c r="F11" s="56" t="s">
        <v>144</v>
      </c>
    </row>
    <row r="12" spans="1:6" ht="30">
      <c r="A12" s="5">
        <f t="shared" si="0"/>
        <v>9</v>
      </c>
      <c r="B12" s="48">
        <f t="shared" si="0"/>
        <v>9</v>
      </c>
      <c r="C12" s="16" t="s">
        <v>21</v>
      </c>
      <c r="D12" s="17">
        <v>100</v>
      </c>
      <c r="E12" s="18" t="s">
        <v>22</v>
      </c>
      <c r="F12" s="56" t="s">
        <v>187</v>
      </c>
    </row>
    <row r="13" spans="1:6" ht="30">
      <c r="A13" s="5">
        <f t="shared" si="0"/>
        <v>10</v>
      </c>
      <c r="B13" s="48">
        <f t="shared" si="0"/>
        <v>10</v>
      </c>
      <c r="C13" s="20" t="s">
        <v>23</v>
      </c>
      <c r="D13" s="17">
        <v>100</v>
      </c>
      <c r="E13" s="18" t="s">
        <v>24</v>
      </c>
      <c r="F13" s="56" t="s">
        <v>186</v>
      </c>
    </row>
    <row r="14" spans="1:6" ht="30">
      <c r="A14" s="5" t="e">
        <f>#REF!+1</f>
        <v>#REF!</v>
      </c>
      <c r="B14" s="48">
        <f t="shared" si="0"/>
        <v>11</v>
      </c>
      <c r="C14" s="16" t="s">
        <v>25</v>
      </c>
      <c r="D14" s="17">
        <v>100</v>
      </c>
      <c r="E14" s="18" t="s">
        <v>26</v>
      </c>
      <c r="F14" s="56" t="s">
        <v>185</v>
      </c>
    </row>
    <row r="15" spans="1:6" ht="30">
      <c r="A15" s="5" t="e">
        <f t="shared" si="0"/>
        <v>#REF!</v>
      </c>
      <c r="B15" s="48">
        <f t="shared" si="0"/>
        <v>12</v>
      </c>
      <c r="C15" s="16" t="s">
        <v>27</v>
      </c>
      <c r="D15" s="17">
        <v>100</v>
      </c>
      <c r="E15" s="18" t="s">
        <v>28</v>
      </c>
      <c r="F15" s="56" t="s">
        <v>184</v>
      </c>
    </row>
    <row r="16" spans="1:6" ht="30">
      <c r="A16" s="5" t="e">
        <f t="shared" si="0"/>
        <v>#REF!</v>
      </c>
      <c r="B16" s="48">
        <f t="shared" si="0"/>
        <v>13</v>
      </c>
      <c r="C16" s="16" t="s">
        <v>29</v>
      </c>
      <c r="D16" s="17">
        <v>100</v>
      </c>
      <c r="E16" s="21">
        <v>121663601</v>
      </c>
      <c r="F16" s="56" t="s">
        <v>183</v>
      </c>
    </row>
    <row r="17" spans="1:6" ht="30">
      <c r="A17" s="5" t="e">
        <f t="shared" si="0"/>
        <v>#REF!</v>
      </c>
      <c r="B17" s="48">
        <f t="shared" si="0"/>
        <v>14</v>
      </c>
      <c r="C17" s="16" t="s">
        <v>30</v>
      </c>
      <c r="D17" s="17">
        <v>100</v>
      </c>
      <c r="E17" s="22" t="s">
        <v>31</v>
      </c>
      <c r="F17" s="56" t="s">
        <v>191</v>
      </c>
    </row>
    <row r="18" spans="1:6" ht="30">
      <c r="A18" s="5" t="e">
        <f t="shared" si="0"/>
        <v>#REF!</v>
      </c>
      <c r="B18" s="48">
        <f t="shared" si="0"/>
        <v>15</v>
      </c>
      <c r="C18" s="16" t="s">
        <v>32</v>
      </c>
      <c r="D18" s="17">
        <v>100</v>
      </c>
      <c r="E18" s="18" t="s">
        <v>33</v>
      </c>
      <c r="F18" s="56" t="s">
        <v>179</v>
      </c>
    </row>
    <row r="19" spans="1:6" ht="45">
      <c r="A19" s="5" t="e">
        <f t="shared" si="0"/>
        <v>#REF!</v>
      </c>
      <c r="B19" s="48">
        <f t="shared" si="0"/>
        <v>16</v>
      </c>
      <c r="C19" s="62" t="s">
        <v>34</v>
      </c>
      <c r="D19" s="17">
        <v>100</v>
      </c>
      <c r="E19" s="18" t="s">
        <v>35</v>
      </c>
      <c r="F19" s="56" t="s">
        <v>182</v>
      </c>
    </row>
    <row r="20" spans="1:6" ht="45">
      <c r="A20" s="5" t="e">
        <f t="shared" si="0"/>
        <v>#REF!</v>
      </c>
      <c r="B20" s="48">
        <f t="shared" si="0"/>
        <v>17</v>
      </c>
      <c r="C20" s="16" t="s">
        <v>36</v>
      </c>
      <c r="D20" s="17">
        <v>100</v>
      </c>
      <c r="E20" s="18" t="s">
        <v>37</v>
      </c>
      <c r="F20" s="56" t="s">
        <v>181</v>
      </c>
    </row>
    <row r="21" spans="1:6" ht="30">
      <c r="A21" s="5" t="e">
        <f t="shared" si="0"/>
        <v>#REF!</v>
      </c>
      <c r="B21" s="48">
        <f t="shared" si="0"/>
        <v>18</v>
      </c>
      <c r="C21" s="16" t="s">
        <v>38</v>
      </c>
      <c r="D21" s="17">
        <v>100</v>
      </c>
      <c r="E21" s="18" t="s">
        <v>39</v>
      </c>
      <c r="F21" s="56" t="s">
        <v>180</v>
      </c>
    </row>
    <row r="22" spans="1:6" ht="30">
      <c r="A22" s="5" t="e">
        <f>#REF!+1</f>
        <v>#REF!</v>
      </c>
      <c r="B22" s="48">
        <v>19</v>
      </c>
      <c r="C22" s="23" t="s">
        <v>40</v>
      </c>
      <c r="D22" s="17">
        <v>100</v>
      </c>
      <c r="E22" s="18" t="s">
        <v>41</v>
      </c>
      <c r="F22" s="56" t="s">
        <v>179</v>
      </c>
    </row>
    <row r="23" spans="1:6" ht="30">
      <c r="A23" s="5" t="e">
        <f t="shared" ref="A23:B24" si="1">A22+1</f>
        <v>#REF!</v>
      </c>
      <c r="B23" s="48">
        <f t="shared" si="1"/>
        <v>20</v>
      </c>
      <c r="C23" s="16" t="s">
        <v>42</v>
      </c>
      <c r="D23" s="17">
        <v>100</v>
      </c>
      <c r="E23" s="18" t="s">
        <v>43</v>
      </c>
      <c r="F23" s="56" t="s">
        <v>178</v>
      </c>
    </row>
    <row r="24" spans="1:6" ht="30.75" thickBot="1">
      <c r="A24" s="35" t="e">
        <f t="shared" si="1"/>
        <v>#REF!</v>
      </c>
      <c r="B24" s="49">
        <f t="shared" si="1"/>
        <v>21</v>
      </c>
      <c r="C24" s="26" t="s">
        <v>44</v>
      </c>
      <c r="D24" s="27">
        <v>100</v>
      </c>
      <c r="E24" s="28" t="s">
        <v>45</v>
      </c>
      <c r="F24" s="57" t="s">
        <v>177</v>
      </c>
    </row>
    <row r="25" spans="1:6" ht="3" customHeight="1" thickBot="1">
      <c r="A25" s="6"/>
      <c r="B25" s="39"/>
      <c r="C25" s="39"/>
      <c r="D25" s="40"/>
      <c r="E25" s="41"/>
      <c r="F25" s="58"/>
    </row>
    <row r="26" spans="1:6" ht="30">
      <c r="A26" s="37" t="e">
        <f>#REF!+1</f>
        <v>#REF!</v>
      </c>
      <c r="B26" s="47">
        <f>B24+1</f>
        <v>22</v>
      </c>
      <c r="C26" s="50" t="s">
        <v>46</v>
      </c>
      <c r="D26" s="14">
        <v>100</v>
      </c>
      <c r="E26" s="15" t="s">
        <v>47</v>
      </c>
      <c r="F26" s="55" t="s">
        <v>142</v>
      </c>
    </row>
    <row r="27" spans="1:6" ht="30">
      <c r="A27" s="36" t="e">
        <f>#REF!+1</f>
        <v>#REF!</v>
      </c>
      <c r="B27" s="48">
        <v>23</v>
      </c>
      <c r="C27" s="51" t="s">
        <v>48</v>
      </c>
      <c r="D27" s="17">
        <v>100</v>
      </c>
      <c r="E27" s="18" t="s">
        <v>49</v>
      </c>
      <c r="F27" s="56" t="s">
        <v>192</v>
      </c>
    </row>
    <row r="28" spans="1:6" ht="45">
      <c r="A28" s="36" t="e">
        <f t="shared" ref="A28:B42" si="2">A27+1</f>
        <v>#REF!</v>
      </c>
      <c r="B28" s="48">
        <f t="shared" si="2"/>
        <v>24</v>
      </c>
      <c r="C28" s="52" t="s">
        <v>50</v>
      </c>
      <c r="D28" s="17">
        <v>100</v>
      </c>
      <c r="E28" s="18" t="s">
        <v>51</v>
      </c>
      <c r="F28" s="56" t="s">
        <v>176</v>
      </c>
    </row>
    <row r="29" spans="1:6" ht="44.25">
      <c r="A29" s="36" t="e">
        <f t="shared" si="2"/>
        <v>#REF!</v>
      </c>
      <c r="B29" s="48">
        <f t="shared" si="2"/>
        <v>25</v>
      </c>
      <c r="C29" s="51" t="s">
        <v>52</v>
      </c>
      <c r="D29" s="17">
        <v>100</v>
      </c>
      <c r="E29" s="18" t="s">
        <v>53</v>
      </c>
      <c r="F29" s="56" t="s">
        <v>175</v>
      </c>
    </row>
    <row r="30" spans="1:6" ht="60">
      <c r="A30" s="36" t="e">
        <f t="shared" si="2"/>
        <v>#REF!</v>
      </c>
      <c r="B30" s="48">
        <f t="shared" si="2"/>
        <v>26</v>
      </c>
      <c r="C30" s="53" t="s">
        <v>193</v>
      </c>
      <c r="D30" s="17">
        <v>100</v>
      </c>
      <c r="E30" s="18" t="s">
        <v>54</v>
      </c>
      <c r="F30" s="56" t="s">
        <v>55</v>
      </c>
    </row>
    <row r="31" spans="1:6" ht="45">
      <c r="A31" s="36"/>
      <c r="B31" s="48">
        <f t="shared" ref="B31" si="3">B30+1</f>
        <v>27</v>
      </c>
      <c r="C31" s="51" t="s">
        <v>56</v>
      </c>
      <c r="D31" s="17">
        <v>100</v>
      </c>
      <c r="E31" s="18" t="s">
        <v>57</v>
      </c>
      <c r="F31" s="56" t="s">
        <v>174</v>
      </c>
    </row>
    <row r="32" spans="1:6" ht="30">
      <c r="A32" s="36" t="e">
        <f>#REF!+1</f>
        <v>#REF!</v>
      </c>
      <c r="B32" s="48">
        <f t="shared" ref="B32" si="4">B31+1</f>
        <v>28</v>
      </c>
      <c r="C32" s="51" t="s">
        <v>58</v>
      </c>
      <c r="D32" s="17">
        <v>100</v>
      </c>
      <c r="E32" s="18" t="s">
        <v>59</v>
      </c>
      <c r="F32" s="56" t="s">
        <v>60</v>
      </c>
    </row>
    <row r="33" spans="1:6" ht="30">
      <c r="A33" s="36" t="e">
        <f t="shared" si="2"/>
        <v>#REF!</v>
      </c>
      <c r="B33" s="48">
        <f t="shared" ref="B33" si="5">B32+1</f>
        <v>29</v>
      </c>
      <c r="C33" s="51" t="s">
        <v>61</v>
      </c>
      <c r="D33" s="17">
        <v>100</v>
      </c>
      <c r="E33" s="18" t="s">
        <v>62</v>
      </c>
      <c r="F33" s="56" t="s">
        <v>173</v>
      </c>
    </row>
    <row r="34" spans="1:6" ht="60">
      <c r="A34" s="36" t="e">
        <f t="shared" si="2"/>
        <v>#REF!</v>
      </c>
      <c r="B34" s="48">
        <f t="shared" ref="B34" si="6">B33+1</f>
        <v>30</v>
      </c>
      <c r="C34" s="51" t="s">
        <v>63</v>
      </c>
      <c r="D34" s="17">
        <v>100</v>
      </c>
      <c r="E34" s="18" t="s">
        <v>64</v>
      </c>
      <c r="F34" s="56" t="s">
        <v>65</v>
      </c>
    </row>
    <row r="35" spans="1:6" ht="60">
      <c r="A35" s="36" t="e">
        <f t="shared" si="2"/>
        <v>#REF!</v>
      </c>
      <c r="B35" s="48">
        <f t="shared" ref="B35" si="7">B34+1</f>
        <v>31</v>
      </c>
      <c r="C35" s="52" t="s">
        <v>66</v>
      </c>
      <c r="D35" s="17">
        <v>100</v>
      </c>
      <c r="E35" s="18" t="s">
        <v>67</v>
      </c>
      <c r="F35" s="56" t="s">
        <v>68</v>
      </c>
    </row>
    <row r="36" spans="1:6" ht="30">
      <c r="A36" s="36" t="e">
        <f t="shared" si="2"/>
        <v>#REF!</v>
      </c>
      <c r="B36" s="48">
        <f t="shared" ref="B36" si="8">B35+1</f>
        <v>32</v>
      </c>
      <c r="C36" s="51" t="s">
        <v>69</v>
      </c>
      <c r="D36" s="17">
        <v>100</v>
      </c>
      <c r="E36" s="18" t="s">
        <v>70</v>
      </c>
      <c r="F36" s="56" t="s">
        <v>71</v>
      </c>
    </row>
    <row r="37" spans="1:6" ht="45">
      <c r="A37" s="36" t="e">
        <f t="shared" si="2"/>
        <v>#REF!</v>
      </c>
      <c r="B37" s="48">
        <f t="shared" ref="B37" si="9">B36+1</f>
        <v>33</v>
      </c>
      <c r="C37" s="51" t="s">
        <v>72</v>
      </c>
      <c r="D37" s="17">
        <v>100</v>
      </c>
      <c r="E37" s="18" t="s">
        <v>73</v>
      </c>
      <c r="F37" s="56" t="s">
        <v>74</v>
      </c>
    </row>
    <row r="38" spans="1:6" ht="30">
      <c r="A38" s="36" t="e">
        <f t="shared" si="2"/>
        <v>#REF!</v>
      </c>
      <c r="B38" s="48">
        <f t="shared" ref="B38" si="10">B37+1</f>
        <v>34</v>
      </c>
      <c r="C38" s="51" t="s">
        <v>75</v>
      </c>
      <c r="D38" s="17">
        <v>100</v>
      </c>
      <c r="E38" s="18" t="s">
        <v>76</v>
      </c>
      <c r="F38" s="56" t="s">
        <v>172</v>
      </c>
    </row>
    <row r="39" spans="1:6" ht="45">
      <c r="A39" s="36" t="e">
        <f t="shared" si="2"/>
        <v>#REF!</v>
      </c>
      <c r="B39" s="48">
        <f t="shared" ref="B39" si="11">B38+1</f>
        <v>35</v>
      </c>
      <c r="C39" s="51" t="s">
        <v>77</v>
      </c>
      <c r="D39" s="17">
        <v>100</v>
      </c>
      <c r="E39" s="18" t="s">
        <v>78</v>
      </c>
      <c r="F39" s="56" t="s">
        <v>171</v>
      </c>
    </row>
    <row r="40" spans="1:6" ht="30">
      <c r="A40" s="36" t="e">
        <f t="shared" si="2"/>
        <v>#REF!</v>
      </c>
      <c r="B40" s="48">
        <f t="shared" ref="B40" si="12">B39+1</f>
        <v>36</v>
      </c>
      <c r="C40" s="51" t="s">
        <v>79</v>
      </c>
      <c r="D40" s="17">
        <v>100</v>
      </c>
      <c r="E40" s="18" t="s">
        <v>80</v>
      </c>
      <c r="F40" s="56" t="s">
        <v>170</v>
      </c>
    </row>
    <row r="41" spans="1:6" ht="15">
      <c r="A41" s="36" t="e">
        <f t="shared" si="2"/>
        <v>#REF!</v>
      </c>
      <c r="B41" s="48">
        <f t="shared" ref="B41" si="13">B40+1</f>
        <v>37</v>
      </c>
      <c r="C41" s="51" t="s">
        <v>81</v>
      </c>
      <c r="D41" s="17">
        <v>100</v>
      </c>
      <c r="E41" s="18" t="s">
        <v>82</v>
      </c>
      <c r="F41" s="56" t="s">
        <v>169</v>
      </c>
    </row>
    <row r="42" spans="1:6" ht="30.75" thickBot="1">
      <c r="A42" s="36" t="e">
        <f t="shared" si="2"/>
        <v>#REF!</v>
      </c>
      <c r="B42" s="49">
        <f t="shared" ref="B42" si="14">B41+1</f>
        <v>38</v>
      </c>
      <c r="C42" s="54" t="s">
        <v>83</v>
      </c>
      <c r="D42" s="38">
        <v>100</v>
      </c>
      <c r="E42" s="34" t="s">
        <v>84</v>
      </c>
      <c r="F42" s="59" t="s">
        <v>169</v>
      </c>
    </row>
    <row r="43" spans="1:6" ht="3.75" customHeight="1" thickBot="1">
      <c r="A43" s="7"/>
      <c r="B43" s="42"/>
      <c r="C43" s="43"/>
      <c r="D43" s="44"/>
      <c r="E43" s="45"/>
      <c r="F43" s="60"/>
    </row>
    <row r="44" spans="1:6" ht="30">
      <c r="A44" s="8" t="e">
        <f>A42+1</f>
        <v>#REF!</v>
      </c>
      <c r="B44" s="47">
        <f>B42+1</f>
        <v>39</v>
      </c>
      <c r="C44" s="24" t="s">
        <v>85</v>
      </c>
      <c r="D44" s="29">
        <v>56.64</v>
      </c>
      <c r="E44" s="25" t="s">
        <v>86</v>
      </c>
      <c r="F44" s="61" t="s">
        <v>168</v>
      </c>
    </row>
    <row r="45" spans="1:6" ht="30" customHeight="1">
      <c r="A45" s="8" t="e">
        <f>A44+1</f>
        <v>#REF!</v>
      </c>
      <c r="B45" s="48">
        <f t="shared" ref="B45" si="15">B44+1</f>
        <v>40</v>
      </c>
      <c r="C45" s="16" t="s">
        <v>87</v>
      </c>
      <c r="D45" s="30">
        <v>82.25</v>
      </c>
      <c r="E45" s="18" t="s">
        <v>88</v>
      </c>
      <c r="F45" s="56" t="s">
        <v>167</v>
      </c>
    </row>
    <row r="46" spans="1:6" ht="30">
      <c r="A46" s="8" t="e">
        <f t="shared" ref="A46:B61" si="16">A45+1</f>
        <v>#REF!</v>
      </c>
      <c r="B46" s="48">
        <f t="shared" si="16"/>
        <v>41</v>
      </c>
      <c r="C46" s="23" t="s">
        <v>89</v>
      </c>
      <c r="D46" s="31">
        <v>72.7</v>
      </c>
      <c r="E46" s="18" t="s">
        <v>90</v>
      </c>
      <c r="F46" s="56" t="s">
        <v>166</v>
      </c>
    </row>
    <row r="47" spans="1:6" ht="30">
      <c r="A47" s="8" t="e">
        <f t="shared" si="16"/>
        <v>#REF!</v>
      </c>
      <c r="B47" s="48">
        <f t="shared" si="16"/>
        <v>42</v>
      </c>
      <c r="C47" s="23" t="s">
        <v>188</v>
      </c>
      <c r="D47" s="31">
        <v>51</v>
      </c>
      <c r="E47" s="18" t="s">
        <v>91</v>
      </c>
      <c r="F47" s="56" t="s">
        <v>165</v>
      </c>
    </row>
    <row r="48" spans="1:6" ht="30">
      <c r="A48" s="8" t="e">
        <f t="shared" si="16"/>
        <v>#REF!</v>
      </c>
      <c r="B48" s="48">
        <f t="shared" si="16"/>
        <v>43</v>
      </c>
      <c r="C48" s="23" t="s">
        <v>92</v>
      </c>
      <c r="D48" s="31">
        <v>83.25</v>
      </c>
      <c r="E48" s="18" t="s">
        <v>93</v>
      </c>
      <c r="F48" s="56" t="s">
        <v>164</v>
      </c>
    </row>
    <row r="49" spans="1:6" ht="30">
      <c r="A49" s="8" t="e">
        <f t="shared" si="16"/>
        <v>#REF!</v>
      </c>
      <c r="B49" s="48">
        <f t="shared" si="16"/>
        <v>44</v>
      </c>
      <c r="C49" s="23" t="s">
        <v>94</v>
      </c>
      <c r="D49" s="30">
        <v>71.989999999999995</v>
      </c>
      <c r="E49" s="18" t="s">
        <v>95</v>
      </c>
      <c r="F49" s="56" t="s">
        <v>163</v>
      </c>
    </row>
    <row r="50" spans="1:6" ht="30">
      <c r="A50" s="8" t="e">
        <f t="shared" si="16"/>
        <v>#REF!</v>
      </c>
      <c r="B50" s="48">
        <f t="shared" si="16"/>
        <v>45</v>
      </c>
      <c r="C50" s="23" t="s">
        <v>96</v>
      </c>
      <c r="D50" s="30">
        <v>76.86</v>
      </c>
      <c r="E50" s="18" t="s">
        <v>97</v>
      </c>
      <c r="F50" s="56" t="s">
        <v>162</v>
      </c>
    </row>
    <row r="51" spans="1:6" ht="30">
      <c r="A51" s="8" t="e">
        <f t="shared" si="16"/>
        <v>#REF!</v>
      </c>
      <c r="B51" s="48">
        <f t="shared" si="16"/>
        <v>46</v>
      </c>
      <c r="C51" s="23" t="s">
        <v>98</v>
      </c>
      <c r="D51" s="31">
        <v>63.91</v>
      </c>
      <c r="E51" s="18" t="s">
        <v>99</v>
      </c>
      <c r="F51" s="56" t="s">
        <v>161</v>
      </c>
    </row>
    <row r="52" spans="1:6" ht="30">
      <c r="A52" s="8" t="e">
        <f t="shared" si="16"/>
        <v>#REF!</v>
      </c>
      <c r="B52" s="48">
        <f t="shared" si="16"/>
        <v>47</v>
      </c>
      <c r="C52" s="23" t="s">
        <v>100</v>
      </c>
      <c r="D52" s="30">
        <v>86.36</v>
      </c>
      <c r="E52" s="18" t="s">
        <v>101</v>
      </c>
      <c r="F52" s="56" t="s">
        <v>160</v>
      </c>
    </row>
    <row r="53" spans="1:6" ht="30">
      <c r="A53" s="8" t="e">
        <f t="shared" si="16"/>
        <v>#REF!</v>
      </c>
      <c r="B53" s="48">
        <f t="shared" si="16"/>
        <v>48</v>
      </c>
      <c r="C53" s="23" t="s">
        <v>102</v>
      </c>
      <c r="D53" s="30">
        <v>82.02</v>
      </c>
      <c r="E53" s="18" t="s">
        <v>103</v>
      </c>
      <c r="F53" s="56" t="s">
        <v>159</v>
      </c>
    </row>
    <row r="54" spans="1:6" ht="30">
      <c r="A54" s="8" t="e">
        <f t="shared" si="16"/>
        <v>#REF!</v>
      </c>
      <c r="B54" s="48">
        <f t="shared" si="16"/>
        <v>49</v>
      </c>
      <c r="C54" s="23" t="s">
        <v>104</v>
      </c>
      <c r="D54" s="30">
        <v>69.92</v>
      </c>
      <c r="E54" s="18" t="s">
        <v>105</v>
      </c>
      <c r="F54" s="56" t="s">
        <v>158</v>
      </c>
    </row>
    <row r="55" spans="1:6" ht="30">
      <c r="A55" s="8" t="e">
        <f t="shared" si="16"/>
        <v>#REF!</v>
      </c>
      <c r="B55" s="48">
        <f t="shared" si="16"/>
        <v>50</v>
      </c>
      <c r="C55" s="23" t="s">
        <v>106</v>
      </c>
      <c r="D55" s="31">
        <v>86</v>
      </c>
      <c r="E55" s="18" t="s">
        <v>107</v>
      </c>
      <c r="F55" s="56" t="s">
        <v>157</v>
      </c>
    </row>
    <row r="56" spans="1:6" ht="30">
      <c r="A56" s="8" t="e">
        <f t="shared" si="16"/>
        <v>#REF!</v>
      </c>
      <c r="B56" s="48">
        <f t="shared" si="16"/>
        <v>51</v>
      </c>
      <c r="C56" s="23" t="s">
        <v>108</v>
      </c>
      <c r="D56" s="31">
        <v>77</v>
      </c>
      <c r="E56" s="18" t="s">
        <v>109</v>
      </c>
      <c r="F56" s="56" t="s">
        <v>156</v>
      </c>
    </row>
    <row r="57" spans="1:6" ht="30">
      <c r="A57" s="8" t="e">
        <f t="shared" si="16"/>
        <v>#REF!</v>
      </c>
      <c r="B57" s="48">
        <f t="shared" si="16"/>
        <v>52</v>
      </c>
      <c r="C57" s="23" t="s">
        <v>110</v>
      </c>
      <c r="D57" s="31">
        <v>76.099999999999994</v>
      </c>
      <c r="E57" s="18" t="s">
        <v>111</v>
      </c>
      <c r="F57" s="56" t="s">
        <v>155</v>
      </c>
    </row>
    <row r="58" spans="1:6" ht="30">
      <c r="A58" s="8" t="e">
        <f t="shared" si="16"/>
        <v>#REF!</v>
      </c>
      <c r="B58" s="48">
        <f t="shared" si="16"/>
        <v>53</v>
      </c>
      <c r="C58" s="23" t="s">
        <v>112</v>
      </c>
      <c r="D58" s="31">
        <v>78.08</v>
      </c>
      <c r="E58" s="18" t="s">
        <v>113</v>
      </c>
      <c r="F58" s="56" t="s">
        <v>154</v>
      </c>
    </row>
    <row r="59" spans="1:6" ht="30">
      <c r="A59" s="8" t="e">
        <f t="shared" si="16"/>
        <v>#REF!</v>
      </c>
      <c r="B59" s="48">
        <f t="shared" si="16"/>
        <v>54</v>
      </c>
      <c r="C59" s="23" t="s">
        <v>114</v>
      </c>
      <c r="D59" s="31">
        <v>84.56</v>
      </c>
      <c r="E59" s="18" t="s">
        <v>115</v>
      </c>
      <c r="F59" s="56" t="s">
        <v>153</v>
      </c>
    </row>
    <row r="60" spans="1:6" ht="30">
      <c r="A60" s="8" t="e">
        <f t="shared" si="16"/>
        <v>#REF!</v>
      </c>
      <c r="B60" s="48">
        <f t="shared" si="16"/>
        <v>55</v>
      </c>
      <c r="C60" s="23" t="s">
        <v>116</v>
      </c>
      <c r="D60" s="30">
        <v>74.489999999999995</v>
      </c>
      <c r="E60" s="18" t="s">
        <v>117</v>
      </c>
      <c r="F60" s="56" t="s">
        <v>152</v>
      </c>
    </row>
    <row r="61" spans="1:6" ht="30">
      <c r="A61" s="8" t="e">
        <f t="shared" si="16"/>
        <v>#REF!</v>
      </c>
      <c r="B61" s="48">
        <f t="shared" si="16"/>
        <v>56</v>
      </c>
      <c r="C61" s="23" t="s">
        <v>118</v>
      </c>
      <c r="D61" s="31">
        <v>70.94</v>
      </c>
      <c r="E61" s="18" t="s">
        <v>119</v>
      </c>
      <c r="F61" s="56" t="s">
        <v>151</v>
      </c>
    </row>
    <row r="62" spans="1:6" ht="30">
      <c r="A62" s="8" t="e">
        <f t="shared" ref="A62:B69" si="17">A61+1</f>
        <v>#REF!</v>
      </c>
      <c r="B62" s="48">
        <f t="shared" si="17"/>
        <v>57</v>
      </c>
      <c r="C62" s="23" t="s">
        <v>120</v>
      </c>
      <c r="D62" s="30">
        <v>77.41</v>
      </c>
      <c r="E62" s="18" t="s">
        <v>121</v>
      </c>
      <c r="F62" s="56" t="s">
        <v>150</v>
      </c>
    </row>
    <row r="63" spans="1:6" ht="30">
      <c r="A63" s="8" t="e">
        <f t="shared" si="17"/>
        <v>#REF!</v>
      </c>
      <c r="B63" s="48">
        <f t="shared" si="17"/>
        <v>58</v>
      </c>
      <c r="C63" s="23" t="s">
        <v>122</v>
      </c>
      <c r="D63" s="31">
        <v>73.87</v>
      </c>
      <c r="E63" s="18" t="s">
        <v>123</v>
      </c>
      <c r="F63" s="56" t="s">
        <v>149</v>
      </c>
    </row>
    <row r="64" spans="1:6" ht="30">
      <c r="A64" s="8" t="e">
        <f t="shared" si="17"/>
        <v>#REF!</v>
      </c>
      <c r="B64" s="48">
        <f t="shared" si="17"/>
        <v>59</v>
      </c>
      <c r="C64" s="23" t="s">
        <v>124</v>
      </c>
      <c r="D64" s="30">
        <v>61.72</v>
      </c>
      <c r="E64" s="18" t="s">
        <v>125</v>
      </c>
      <c r="F64" s="56" t="s">
        <v>148</v>
      </c>
    </row>
    <row r="65" spans="1:6" ht="30">
      <c r="A65" s="8" t="e">
        <f t="shared" si="17"/>
        <v>#REF!</v>
      </c>
      <c r="B65" s="48">
        <f t="shared" si="17"/>
        <v>60</v>
      </c>
      <c r="C65" s="23" t="s">
        <v>126</v>
      </c>
      <c r="D65" s="31">
        <v>81.319999999999993</v>
      </c>
      <c r="E65" s="18" t="s">
        <v>127</v>
      </c>
      <c r="F65" s="56" t="s">
        <v>147</v>
      </c>
    </row>
    <row r="66" spans="1:6" ht="30">
      <c r="A66" s="8" t="e">
        <f t="shared" si="17"/>
        <v>#REF!</v>
      </c>
      <c r="B66" s="48">
        <f t="shared" si="17"/>
        <v>61</v>
      </c>
      <c r="C66" s="23" t="s">
        <v>128</v>
      </c>
      <c r="D66" s="31">
        <v>69.55</v>
      </c>
      <c r="E66" s="18" t="s">
        <v>129</v>
      </c>
      <c r="F66" s="56" t="s">
        <v>130</v>
      </c>
    </row>
    <row r="67" spans="1:6" ht="30">
      <c r="A67" s="8" t="e">
        <f t="shared" si="17"/>
        <v>#REF!</v>
      </c>
      <c r="B67" s="48">
        <f t="shared" si="17"/>
        <v>62</v>
      </c>
      <c r="C67" s="23" t="s">
        <v>131</v>
      </c>
      <c r="D67" s="30">
        <v>81.7</v>
      </c>
      <c r="E67" s="18" t="s">
        <v>132</v>
      </c>
      <c r="F67" s="56" t="s">
        <v>190</v>
      </c>
    </row>
    <row r="68" spans="1:6" ht="30">
      <c r="A68" s="8" t="e">
        <f t="shared" si="17"/>
        <v>#REF!</v>
      </c>
      <c r="B68" s="48">
        <f t="shared" si="17"/>
        <v>63</v>
      </c>
      <c r="C68" s="23" t="s">
        <v>133</v>
      </c>
      <c r="D68" s="30">
        <v>63.06</v>
      </c>
      <c r="E68" s="18" t="s">
        <v>134</v>
      </c>
      <c r="F68" s="56" t="s">
        <v>146</v>
      </c>
    </row>
    <row r="69" spans="1:6" ht="30.75" thickBot="1">
      <c r="A69" s="9" t="e">
        <f t="shared" si="17"/>
        <v>#REF!</v>
      </c>
      <c r="B69" s="49">
        <f t="shared" si="17"/>
        <v>64</v>
      </c>
      <c r="C69" s="32" t="s">
        <v>135</v>
      </c>
      <c r="D69" s="33">
        <v>90.87</v>
      </c>
      <c r="E69" s="34" t="s">
        <v>136</v>
      </c>
      <c r="F69" s="59" t="s">
        <v>145</v>
      </c>
    </row>
    <row r="71" spans="1:6" ht="2.25" customHeight="1"/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6" orientation="landscape" r:id="rId1"/>
  <headerFooter>
    <oddFooter>&amp;R&amp;10&amp;P/&amp;N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 Kirilov</dc:creator>
  <cp:lastModifiedBy>rpavlova</cp:lastModifiedBy>
  <cp:lastPrinted>2016-04-08T06:59:36Z</cp:lastPrinted>
  <dcterms:created xsi:type="dcterms:W3CDTF">2014-11-24T10:59:49Z</dcterms:created>
  <dcterms:modified xsi:type="dcterms:W3CDTF">2016-04-08T08:36:23Z</dcterms:modified>
</cp:coreProperties>
</file>